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temp\Общая\Баликоев А. Х\на сайт\Новая папка\"/>
    </mc:Choice>
  </mc:AlternateContent>
  <xr:revisionPtr revIDLastSave="0" documentId="13_ncr:1_{E7737E31-9550-410C-9AF5-74A8300956B9}" xr6:coauthVersionLast="45" xr6:coauthVersionMax="45" xr10:uidLastSave="{00000000-0000-0000-0000-000000000000}"/>
  <bookViews>
    <workbookView xWindow="-120" yWindow="-120" windowWidth="29040" windowHeight="15840" xr2:uid="{41490B31-B6C7-4E73-9DEB-0A3057770818}"/>
  </bookViews>
  <sheets>
    <sheet name="ВМП" sheetId="2" r:id="rId1"/>
    <sheet name="Лист1" sheetId="1" r:id="rId2"/>
  </sheets>
  <calcPr calcId="181029"/>
  <pivotCaches>
    <pivotCache cacheId="7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<sst xmlns="http://schemas.openxmlformats.org/spreadsheetml/2006/main" count="143" uniqueCount="75">
  <si>
    <t>Код МО</t>
  </si>
  <si>
    <t>Наименование МО</t>
  </si>
  <si>
    <t>Профиль</t>
  </si>
  <si>
    <t>Вид ВМП</t>
  </si>
  <si>
    <t>ОБЪЕМЫ</t>
  </si>
  <si>
    <t>СТОИМОСТЬ  (рубли)</t>
  </si>
  <si>
    <t>КАПИТАЛ</t>
  </si>
  <si>
    <t>ТФОМС</t>
  </si>
  <si>
    <t>Итого</t>
  </si>
  <si>
    <t>Всего</t>
  </si>
  <si>
    <t>ВСЕГО</t>
  </si>
  <si>
    <t>1</t>
  </si>
  <si>
    <t>2</t>
  </si>
  <si>
    <t>8</t>
  </si>
  <si>
    <t>4</t>
  </si>
  <si>
    <t>Сумма по полю Сл_КС</t>
  </si>
  <si>
    <t>Сумма по полю 13</t>
  </si>
  <si>
    <t>Сумма по полю 14</t>
  </si>
  <si>
    <t>Сумма по полю 182</t>
  </si>
  <si>
    <t>Сумма по полю 19</t>
  </si>
  <si>
    <t>Сумма по полю 20</t>
  </si>
  <si>
    <t>ГБУЗ "РКБ" МЗ РСО-А</t>
  </si>
  <si>
    <t>Абдоминальная хирургия</t>
  </si>
  <si>
    <t>ВМП 1</t>
  </si>
  <si>
    <t>Акушерство и гинекология</t>
  </si>
  <si>
    <t>ВМП 3</t>
  </si>
  <si>
    <t>ВМП 4</t>
  </si>
  <si>
    <t>Гастроэнтерология</t>
  </si>
  <si>
    <t>ВМП 5</t>
  </si>
  <si>
    <t>Нейрохирургия</t>
  </si>
  <si>
    <t>ВМП 12</t>
  </si>
  <si>
    <t>ВМП 14</t>
  </si>
  <si>
    <t>ВМП 16</t>
  </si>
  <si>
    <t>Онкология</t>
  </si>
  <si>
    <t>ВМП 20</t>
  </si>
  <si>
    <t>Сердечно-сосудистая хирургия</t>
  </si>
  <si>
    <t>ВМП 34</t>
  </si>
  <si>
    <t>ВМП 35</t>
  </si>
  <si>
    <t>ВМП 36</t>
  </si>
  <si>
    <t>ВМП 37</t>
  </si>
  <si>
    <t>ВМП 38</t>
  </si>
  <si>
    <t>ВМП 39</t>
  </si>
  <si>
    <t>ВМП 40</t>
  </si>
  <si>
    <t>Травматология и ортопедия</t>
  </si>
  <si>
    <t>ВМП 47</t>
  </si>
  <si>
    <t>ВМП 48</t>
  </si>
  <si>
    <t>150001 Итог</t>
  </si>
  <si>
    <t>ГБУЗ "РКБСМП" МЗ РСО-А</t>
  </si>
  <si>
    <t>Комбустиология</t>
  </si>
  <si>
    <t>ВМП 10</t>
  </si>
  <si>
    <t>ВМП 50</t>
  </si>
  <si>
    <t>150003 Итог</t>
  </si>
  <si>
    <t>ФГБОУ ВО "СОГМА" Минздрава России</t>
  </si>
  <si>
    <t>Ревматология</t>
  </si>
  <si>
    <t>ВМП 33</t>
  </si>
  <si>
    <t>ВМП 51</t>
  </si>
  <si>
    <t>150015 Итог</t>
  </si>
  <si>
    <t>ГБУЗ "РОД" МЗ РСО- А</t>
  </si>
  <si>
    <t>150031 Итог</t>
  </si>
  <si>
    <t>ФГБУ "СК ММЦ" МЗ РФ (г.Беслан)</t>
  </si>
  <si>
    <t>Офтальмология</t>
  </si>
  <si>
    <t>ВМП 28</t>
  </si>
  <si>
    <t>ВМП 41</t>
  </si>
  <si>
    <t>ВМП 43</t>
  </si>
  <si>
    <t>ВМП 44</t>
  </si>
  <si>
    <t>Урология</t>
  </si>
  <si>
    <t>ВМП 54</t>
  </si>
  <si>
    <t>Эндокринология</t>
  </si>
  <si>
    <t>ВМП 56</t>
  </si>
  <si>
    <t>150072 Итог</t>
  </si>
  <si>
    <t>ГАУЗ "Республиканский офтальмологический центр" МЗ РСО-А</t>
  </si>
  <si>
    <t>150081 Итог</t>
  </si>
  <si>
    <t>Общий итог</t>
  </si>
  <si>
    <t>Приложение № 2 к Протоколу № 15 Заседания Комиссии от 31.12.2019 года.</t>
  </si>
  <si>
    <t>Объемы медицинской помощи по высокотехнологичноймедицинской помощи на 2020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</si>
</sst>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р_."/>
    <numFmt numFmtId="165" formatCode="#,##0.00\ _₽"/>
    <numFmt numFmtId="166" formatCode="_-* #,##0.00\ _₽_-;\-* #,##0.00\ _₽_-;_-* &quot;-&quot;??\ _₽_-;_-@_-"/>
    <numFmt numFmtId="167" formatCode="_-* #,##0\ _₽_-;\-* #,##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0" fontId="0" fillId="0" borderId="1" xfId="0" pivotButton="1" applyBorder="1"/>
    <xf numFmtId="0" fontId="3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9"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numFmt numFmtId="165" formatCode="#,##0.00\ _₽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zlov\Google%20&#1044;&#1080;&#1089;&#1082;\&#1086;&#1073;&#1098;&#1077;&#1084;&#1099;%202020\&#1059;&#1090;&#1074;&#1077;&#1088;&#1078;&#1076;&#1077;&#1085;&#1085;&#1099;&#1077;%20&#1086;&#1073;&#1098;&#1077;&#1084;&#1099;%20&#1085;&#1072;%202020%20&#1075;&#1086;&#1076;%20&#1087;&#1086;%20&#1050;&#1057;%20&#1080;%20&#1044;&#1057;%20&#1086;&#1090;%2023.01.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Козлов К.Г." refreshedDate="43872.695077199074" createdVersion="5" refreshedVersion="6" minRefreshableVersion="3" recordCount="50" xr:uid="{ECE4772A-5199-4924-BA82-C01E306E99BA}">
  <cacheSource type="worksheet">
    <worksheetSource name="Таблица18_2" r:id="rId2"/>
  </cacheSource>
  <cacheFields count="21">
    <cacheField name="1" numFmtId="0">
      <sharedItems containsSemiMixedTypes="0" containsString="0" containsNumber="1" containsInteger="1" minValue="150001" maxValue="150081" count="6">
        <n v="150003"/>
        <n v="150015"/>
        <n v="150031"/>
        <n v="150072"/>
        <n v="150081"/>
        <n v="150001"/>
      </sharedItems>
    </cacheField>
    <cacheField name="2" numFmtId="0">
      <sharedItems count="6">
        <s v="ГБУЗ &quot;РКБСМП&quot; МЗ РСО-А"/>
        <s v="ФГБОУ ВО &quot;СОГМА&quot; Минздрава России"/>
        <s v="ГБУЗ &quot;РОД&quot; МЗ РСО- А"/>
        <s v="ФГБУ &quot;СК ММЦ&quot; МЗ РФ (г.Беслан)"/>
        <s v="ГАУЗ &quot;Республиканский офтальмологический центр&quot; МЗ РСО-А"/>
        <s v="ГБУЗ &quot;РКБ&quot; МЗ РСО-А"/>
      </sharedItems>
    </cacheField>
    <cacheField name="4" numFmtId="0">
      <sharedItems count="27">
        <s v="ВМП 1"/>
        <s v="ВМП 3"/>
        <s v="ВМП 10"/>
        <s v="ВМП 47"/>
        <s v="ВМП 50"/>
        <s v="ВМП 20"/>
        <s v="ВМП 33"/>
        <s v="ВМП 51"/>
        <s v="ВМП 14"/>
        <s v="ВМП 28"/>
        <s v="ВМП 34"/>
        <s v="ВМП 35"/>
        <s v="ВМП 36"/>
        <s v="ВМП 37"/>
        <s v="ВМП 38"/>
        <s v="ВМП 39"/>
        <s v="ВМП 40"/>
        <s v="ВМП 41"/>
        <s v="ВМП 43"/>
        <s v="ВМП 44"/>
        <s v="ВМП 54"/>
        <s v="ВМП 56"/>
        <s v="ВМП 4"/>
        <s v="ВМП 5"/>
        <s v="ВМП 12"/>
        <s v="ВМП 16"/>
        <s v="ВМП 48"/>
      </sharedItems>
    </cacheField>
    <cacheField name="5" numFmtId="0">
      <sharedItems containsSemiMixedTypes="0" containsString="0" containsNumber="1" containsInteger="1" minValue="2" maxValue="403"/>
    </cacheField>
    <cacheField name="6" numFmtId="166">
      <sharedItems containsSemiMixedTypes="0" containsString="0" containsNumber="1" containsInteger="1" minValue="385791" maxValue="70057117"/>
    </cacheField>
    <cacheField name="7" numFmtId="0">
      <sharedItems containsSemiMixedTypes="0" containsString="0" containsNumber="1" containsInteger="1" minValue="1" maxValue="56"/>
    </cacheField>
    <cacheField name="8" numFmtId="0">
      <sharedItems count="12">
        <s v="Абдоминальная хирургия"/>
        <s v="Акушерство и гинекология"/>
        <s v="Комбустиология"/>
        <s v="Травматология и ортопедия"/>
        <s v="Онкология"/>
        <s v="Ревматология"/>
        <s v="Нейрохирургия"/>
        <s v="Офтальмология"/>
        <s v="Сердечно-сосудистая хирургия"/>
        <s v="Урология"/>
        <s v="Эндокринология"/>
        <s v="Гастроэнтерология"/>
      </sharedItems>
    </cacheField>
    <cacheField name="9" numFmtId="0">
      <sharedItems containsSemiMixedTypes="0" containsString="0" containsNumber="1" containsInteger="1" minValue="0" maxValue="99"/>
    </cacheField>
    <cacheField name="10" numFmtId="0">
      <sharedItems containsSemiMixedTypes="0" containsString="0" containsNumber="1" containsInteger="1" minValue="1" maxValue="116"/>
    </cacheField>
    <cacheField name="11" numFmtId="0">
      <sharedItems containsSemiMixedTypes="0" containsString="0" containsNumber="1" containsInteger="1" minValue="0" maxValue="115"/>
    </cacheField>
    <cacheField name="12" numFmtId="0">
      <sharedItems containsSemiMixedTypes="0" containsString="0" containsNumber="1" containsInteger="1" minValue="0" maxValue="100"/>
    </cacheField>
    <cacheField name="Сл_КС" numFmtId="0">
      <sharedItems containsSemiMixedTypes="0" containsString="0" containsNumber="1" containsInteger="1" minValue="2" maxValue="397"/>
    </cacheField>
    <cacheField name="13" numFmtId="0">
      <sharedItems containsString="0" containsBlank="1" containsNumber="1" containsInteger="1" minValue="0" maxValue="7"/>
    </cacheField>
    <cacheField name="14" numFmtId="167">
      <sharedItems containsSemiMixedTypes="0" containsString="0" containsNumber="1" containsInteger="1" minValue="2" maxValue="403"/>
    </cacheField>
    <cacheField name="15" numFmtId="166">
      <sharedItems containsSemiMixedTypes="0" containsString="0" containsNumber="1" containsInteger="1" minValue="0" maxValue="17210061"/>
    </cacheField>
    <cacheField name="16" numFmtId="166">
      <sharedItems containsSemiMixedTypes="0" containsString="0" containsNumber="1" containsInteger="1" minValue="128547" maxValue="17383900"/>
    </cacheField>
    <cacheField name="17" numFmtId="166">
      <sharedItems containsSemiMixedTypes="0" containsString="0" containsNumber="1" containsInteger="1" minValue="0" maxValue="17210061"/>
    </cacheField>
    <cacheField name="18" numFmtId="166">
      <sharedItems containsSemiMixedTypes="0" containsString="0" containsNumber="1" containsInteger="1" minValue="0" maxValue="17210061"/>
    </cacheField>
    <cacheField name="182" numFmtId="166">
      <sharedItems containsSemiMixedTypes="0" containsString="0" containsNumber="1" containsInteger="1" minValue="385791" maxValue="69014083"/>
    </cacheField>
    <cacheField name="19" numFmtId="166">
      <sharedItems containsString="0" containsBlank="1" containsNumber="1" containsInteger="1" minValue="0" maxValue="1043034"/>
    </cacheField>
    <cacheField name="20" numFmtId="166">
      <sharedItems containsSemiMixedTypes="0" containsString="0" containsNumber="1" containsInteger="1" minValue="385791" maxValue="700571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x v="0"/>
    <x v="0"/>
    <n v="10"/>
    <n v="1681710"/>
    <n v="1"/>
    <x v="0"/>
    <n v="2"/>
    <n v="3"/>
    <n v="1"/>
    <n v="2"/>
    <n v="8"/>
    <n v="2"/>
    <n v="10"/>
    <n v="336342"/>
    <n v="504513"/>
    <n v="168171"/>
    <n v="336342"/>
    <n v="1345368"/>
    <n v="336342"/>
    <n v="1681710"/>
  </r>
  <r>
    <x v="0"/>
    <x v="0"/>
    <x v="1"/>
    <n v="4"/>
    <n v="514388"/>
    <n v="3"/>
    <x v="1"/>
    <n v="1"/>
    <n v="1"/>
    <n v="1"/>
    <n v="1"/>
    <n v="4"/>
    <m/>
    <n v="4"/>
    <n v="128597"/>
    <n v="128597"/>
    <n v="128597"/>
    <n v="128597"/>
    <n v="514388"/>
    <m/>
    <n v="514388"/>
  </r>
  <r>
    <x v="0"/>
    <x v="0"/>
    <x v="2"/>
    <n v="8"/>
    <n v="4261960"/>
    <n v="10"/>
    <x v="2"/>
    <n v="2"/>
    <n v="1"/>
    <n v="2"/>
    <n v="2"/>
    <n v="7"/>
    <n v="1"/>
    <n v="8"/>
    <n v="1065490"/>
    <n v="532745"/>
    <n v="1065490"/>
    <n v="1598235"/>
    <n v="4261960"/>
    <m/>
    <n v="4261960"/>
  </r>
  <r>
    <x v="0"/>
    <x v="0"/>
    <x v="3"/>
    <n v="142"/>
    <n v="19953698"/>
    <n v="47"/>
    <x v="3"/>
    <n v="30"/>
    <n v="35"/>
    <n v="36"/>
    <n v="34"/>
    <n v="135"/>
    <n v="7"/>
    <n v="142"/>
    <n v="4215570"/>
    <n v="4918165"/>
    <n v="5058684"/>
    <n v="5761279"/>
    <n v="19953698"/>
    <m/>
    <n v="19953698"/>
  </r>
  <r>
    <x v="0"/>
    <x v="0"/>
    <x v="4"/>
    <n v="82"/>
    <n v="12101150"/>
    <n v="50"/>
    <x v="3"/>
    <n v="21"/>
    <n v="18"/>
    <n v="19"/>
    <n v="21"/>
    <n v="79"/>
    <n v="3"/>
    <n v="82"/>
    <n v="3099075"/>
    <n v="2656350"/>
    <n v="2803925"/>
    <n v="3541800"/>
    <n v="12101150"/>
    <m/>
    <n v="12101150"/>
  </r>
  <r>
    <x v="1"/>
    <x v="1"/>
    <x v="0"/>
    <n v="10"/>
    <n v="1681710"/>
    <n v="1"/>
    <x v="0"/>
    <n v="1"/>
    <n v="3"/>
    <n v="3"/>
    <n v="3"/>
    <n v="10"/>
    <m/>
    <n v="10"/>
    <n v="168171"/>
    <n v="504513"/>
    <n v="504513"/>
    <n v="504513"/>
    <n v="1681710"/>
    <m/>
    <n v="1681710"/>
  </r>
  <r>
    <x v="1"/>
    <x v="1"/>
    <x v="1"/>
    <n v="21"/>
    <n v="2700537"/>
    <n v="3"/>
    <x v="1"/>
    <n v="1"/>
    <n v="5"/>
    <n v="9"/>
    <n v="6"/>
    <n v="21"/>
    <m/>
    <n v="21"/>
    <n v="128597"/>
    <n v="642985"/>
    <n v="1157373"/>
    <n v="771582"/>
    <n v="2700537"/>
    <m/>
    <n v="2700537"/>
  </r>
  <r>
    <x v="1"/>
    <x v="1"/>
    <x v="5"/>
    <n v="20"/>
    <n v="2570940"/>
    <n v="20"/>
    <x v="4"/>
    <n v="2"/>
    <n v="6"/>
    <n v="6"/>
    <n v="6"/>
    <n v="20"/>
    <m/>
    <n v="20"/>
    <n v="257094"/>
    <n v="771282"/>
    <n v="771282"/>
    <n v="771282"/>
    <n v="2570940"/>
    <m/>
    <n v="2570940"/>
  </r>
  <r>
    <x v="1"/>
    <x v="1"/>
    <x v="6"/>
    <n v="100"/>
    <n v="13289100"/>
    <n v="33"/>
    <x v="5"/>
    <n v="10"/>
    <n v="26"/>
    <n v="26"/>
    <n v="38"/>
    <n v="100"/>
    <m/>
    <n v="100"/>
    <n v="1328910"/>
    <n v="3455166"/>
    <n v="3455166"/>
    <n v="5049858"/>
    <n v="13289100"/>
    <m/>
    <n v="13289100"/>
  </r>
  <r>
    <x v="1"/>
    <x v="1"/>
    <x v="3"/>
    <n v="60"/>
    <n v="8431140"/>
    <n v="47"/>
    <x v="3"/>
    <n v="6"/>
    <n v="18"/>
    <n v="18"/>
    <n v="18"/>
    <n v="60"/>
    <m/>
    <n v="60"/>
    <n v="843114"/>
    <n v="2529342"/>
    <n v="2529342"/>
    <n v="2529342"/>
    <n v="8431140"/>
    <m/>
    <n v="8431140"/>
  </r>
  <r>
    <x v="1"/>
    <x v="1"/>
    <x v="4"/>
    <n v="10"/>
    <n v="1475750"/>
    <n v="50"/>
    <x v="3"/>
    <n v="1"/>
    <n v="3"/>
    <n v="3"/>
    <n v="3"/>
    <n v="10"/>
    <m/>
    <n v="10"/>
    <n v="147575"/>
    <n v="442725"/>
    <n v="442725"/>
    <n v="442725"/>
    <n v="1475750"/>
    <m/>
    <n v="1475750"/>
  </r>
  <r>
    <x v="1"/>
    <x v="1"/>
    <x v="7"/>
    <n v="140"/>
    <n v="29428980"/>
    <n v="51"/>
    <x v="3"/>
    <n v="25"/>
    <n v="30"/>
    <n v="40"/>
    <n v="45"/>
    <n v="140"/>
    <m/>
    <n v="140"/>
    <n v="5255175"/>
    <n v="6306210"/>
    <n v="8408280"/>
    <n v="9459315"/>
    <n v="29428980"/>
    <m/>
    <n v="29428980"/>
  </r>
  <r>
    <x v="2"/>
    <x v="2"/>
    <x v="5"/>
    <n v="130"/>
    <n v="16711110"/>
    <n v="20"/>
    <x v="4"/>
    <n v="26"/>
    <n v="30"/>
    <n v="34"/>
    <n v="36"/>
    <n v="126"/>
    <n v="4"/>
    <n v="130"/>
    <n v="3342222"/>
    <n v="3856410"/>
    <n v="4370598"/>
    <n v="5141880"/>
    <n v="16711110"/>
    <m/>
    <n v="16711110"/>
  </r>
  <r>
    <x v="3"/>
    <x v="3"/>
    <x v="0"/>
    <n v="10"/>
    <n v="1681710"/>
    <n v="1"/>
    <x v="0"/>
    <n v="2"/>
    <n v="3"/>
    <n v="3"/>
    <n v="2"/>
    <n v="10"/>
    <m/>
    <n v="10"/>
    <n v="336342"/>
    <n v="504513"/>
    <n v="504513"/>
    <n v="336342"/>
    <n v="1681710"/>
    <m/>
    <n v="1681710"/>
  </r>
  <r>
    <x v="3"/>
    <x v="3"/>
    <x v="8"/>
    <n v="16"/>
    <n v="2575184"/>
    <n v="14"/>
    <x v="6"/>
    <n v="3"/>
    <n v="4"/>
    <n v="5"/>
    <n v="4"/>
    <n v="16"/>
    <m/>
    <n v="16"/>
    <n v="482847"/>
    <n v="643796"/>
    <n v="804745"/>
    <n v="643796"/>
    <n v="2575184"/>
    <m/>
    <n v="2575184"/>
  </r>
  <r>
    <x v="3"/>
    <x v="3"/>
    <x v="5"/>
    <n v="4"/>
    <n v="514188"/>
    <n v="20"/>
    <x v="4"/>
    <n v="1"/>
    <n v="1"/>
    <n v="1"/>
    <n v="1"/>
    <n v="4"/>
    <m/>
    <n v="4"/>
    <n v="128547"/>
    <n v="128547"/>
    <n v="128547"/>
    <n v="128547"/>
    <n v="514188"/>
    <m/>
    <n v="514188"/>
  </r>
  <r>
    <x v="3"/>
    <x v="3"/>
    <x v="9"/>
    <n v="384"/>
    <n v="27604608"/>
    <n v="28"/>
    <x v="7"/>
    <n v="53"/>
    <n v="116"/>
    <n v="115"/>
    <n v="100"/>
    <n v="384"/>
    <m/>
    <n v="384"/>
    <n v="3810011"/>
    <n v="8338892"/>
    <n v="8267005"/>
    <n v="7188700"/>
    <n v="27604608"/>
    <m/>
    <n v="27604608"/>
  </r>
  <r>
    <x v="3"/>
    <x v="3"/>
    <x v="10"/>
    <n v="89"/>
    <n v="15471671"/>
    <n v="34"/>
    <x v="8"/>
    <n v="21"/>
    <n v="22"/>
    <n v="22"/>
    <n v="22"/>
    <n v="87"/>
    <n v="2"/>
    <n v="89"/>
    <n v="3650619"/>
    <n v="3824458"/>
    <n v="3824458"/>
    <n v="4172136"/>
    <n v="15471671"/>
    <m/>
    <n v="15471671"/>
  </r>
  <r>
    <x v="3"/>
    <x v="3"/>
    <x v="11"/>
    <n v="41"/>
    <n v="9800148"/>
    <n v="35"/>
    <x v="8"/>
    <n v="10"/>
    <n v="11"/>
    <n v="10"/>
    <n v="9"/>
    <n v="40"/>
    <n v="1"/>
    <n v="41"/>
    <n v="2390280"/>
    <n v="2629308"/>
    <n v="2390280"/>
    <n v="2390280"/>
    <n v="9800148"/>
    <m/>
    <n v="9800148"/>
  </r>
  <r>
    <x v="3"/>
    <x v="3"/>
    <x v="12"/>
    <n v="13"/>
    <n v="3954847"/>
    <n v="36"/>
    <x v="8"/>
    <n v="3"/>
    <n v="3"/>
    <n v="3"/>
    <n v="3"/>
    <n v="12"/>
    <n v="1"/>
    <n v="13"/>
    <n v="912657"/>
    <n v="912657"/>
    <n v="912657"/>
    <n v="1216876"/>
    <n v="3954847"/>
    <m/>
    <n v="3954847"/>
  </r>
  <r>
    <x v="3"/>
    <x v="3"/>
    <x v="13"/>
    <n v="65"/>
    <n v="10096060"/>
    <n v="37"/>
    <x v="8"/>
    <n v="15"/>
    <n v="16"/>
    <n v="17"/>
    <n v="16"/>
    <n v="64"/>
    <n v="1"/>
    <n v="65"/>
    <n v="2329860"/>
    <n v="2485184"/>
    <n v="2640508"/>
    <n v="2485184"/>
    <n v="9940736"/>
    <n v="155324"/>
    <n v="10096060"/>
  </r>
  <r>
    <x v="3"/>
    <x v="3"/>
    <x v="14"/>
    <n v="18"/>
    <n v="3844296"/>
    <n v="38"/>
    <x v="8"/>
    <n v="4"/>
    <n v="4"/>
    <n v="5"/>
    <n v="4"/>
    <n v="17"/>
    <n v="1"/>
    <n v="18"/>
    <n v="854288"/>
    <n v="854288"/>
    <n v="1067860"/>
    <n v="854288"/>
    <n v="3630724"/>
    <n v="213572"/>
    <n v="3844296"/>
  </r>
  <r>
    <x v="3"/>
    <x v="3"/>
    <x v="15"/>
    <n v="11"/>
    <n v="2989998"/>
    <n v="39"/>
    <x v="8"/>
    <n v="3"/>
    <n v="3"/>
    <n v="3"/>
    <n v="2"/>
    <n v="11"/>
    <n v="0"/>
    <n v="11"/>
    <n v="815454"/>
    <n v="815454"/>
    <n v="815454"/>
    <n v="543636"/>
    <n v="2989998"/>
    <n v="0"/>
    <n v="2989998"/>
  </r>
  <r>
    <x v="3"/>
    <x v="3"/>
    <x v="16"/>
    <n v="168"/>
    <n v="42479472"/>
    <n v="40"/>
    <x v="8"/>
    <n v="40"/>
    <n v="42"/>
    <n v="43"/>
    <n v="41"/>
    <n v="166"/>
    <n v="2"/>
    <n v="168"/>
    <n v="10114160"/>
    <n v="10619868"/>
    <n v="10872722"/>
    <n v="10367014"/>
    <n v="41973764"/>
    <n v="505708"/>
    <n v="42479472"/>
  </r>
  <r>
    <x v="3"/>
    <x v="3"/>
    <x v="17"/>
    <n v="15"/>
    <n v="2121990"/>
    <n v="41"/>
    <x v="8"/>
    <n v="3"/>
    <n v="4"/>
    <n v="4"/>
    <n v="4"/>
    <n v="15"/>
    <m/>
    <n v="15"/>
    <n v="424398"/>
    <n v="565864"/>
    <n v="565864"/>
    <n v="565864"/>
    <n v="2121990"/>
    <n v="0"/>
    <n v="2121990"/>
  </r>
  <r>
    <x v="3"/>
    <x v="3"/>
    <x v="18"/>
    <n v="86"/>
    <n v="20308900"/>
    <n v="43"/>
    <x v="8"/>
    <n v="20"/>
    <n v="22"/>
    <n v="22"/>
    <n v="21"/>
    <n v="85"/>
    <n v="1"/>
    <n v="86"/>
    <n v="4723000"/>
    <n v="5195300"/>
    <n v="5195300"/>
    <n v="4959150"/>
    <n v="20072750"/>
    <n v="236150"/>
    <n v="20308900"/>
  </r>
  <r>
    <x v="3"/>
    <x v="3"/>
    <x v="19"/>
    <n v="67"/>
    <n v="23692473"/>
    <n v="44"/>
    <x v="8"/>
    <n v="15"/>
    <n v="18"/>
    <n v="18"/>
    <n v="16"/>
    <n v="67"/>
    <m/>
    <n v="67"/>
    <n v="5304285"/>
    <n v="6365142"/>
    <n v="6365142"/>
    <n v="5657904"/>
    <n v="23692473"/>
    <n v="0"/>
    <n v="23692473"/>
  </r>
  <r>
    <x v="3"/>
    <x v="3"/>
    <x v="3"/>
    <n v="16"/>
    <n v="2248304"/>
    <n v="47"/>
    <x v="3"/>
    <n v="3"/>
    <n v="5"/>
    <n v="4"/>
    <n v="4"/>
    <n v="16"/>
    <m/>
    <n v="16"/>
    <n v="421557"/>
    <n v="702595"/>
    <n v="562076"/>
    <n v="562076"/>
    <n v="2248304"/>
    <n v="0"/>
    <n v="2248304"/>
  </r>
  <r>
    <x v="3"/>
    <x v="3"/>
    <x v="4"/>
    <n v="79"/>
    <n v="11658425"/>
    <n v="50"/>
    <x v="3"/>
    <n v="19"/>
    <n v="20"/>
    <n v="21"/>
    <n v="19"/>
    <n v="79"/>
    <m/>
    <n v="79"/>
    <n v="2803925"/>
    <n v="2951500"/>
    <n v="3099075"/>
    <n v="2803925"/>
    <n v="11658425"/>
    <n v="0"/>
    <n v="11658425"/>
  </r>
  <r>
    <x v="3"/>
    <x v="3"/>
    <x v="7"/>
    <n v="159"/>
    <n v="33422913"/>
    <n v="51"/>
    <x v="3"/>
    <n v="34"/>
    <n v="42"/>
    <n v="42"/>
    <n v="41"/>
    <n v="159"/>
    <m/>
    <n v="159"/>
    <n v="7147038"/>
    <n v="8828694"/>
    <n v="8828694"/>
    <n v="8618487"/>
    <n v="33422913"/>
    <n v="0"/>
    <n v="33422913"/>
  </r>
  <r>
    <x v="3"/>
    <x v="3"/>
    <x v="20"/>
    <n v="8"/>
    <n v="1123464"/>
    <n v="54"/>
    <x v="9"/>
    <n v="1"/>
    <n v="2"/>
    <n v="3"/>
    <n v="2"/>
    <n v="8"/>
    <m/>
    <n v="8"/>
    <n v="140433"/>
    <n v="280866"/>
    <n v="421299"/>
    <n v="280866"/>
    <n v="1123464"/>
    <n v="0"/>
    <n v="1123464"/>
  </r>
  <r>
    <x v="3"/>
    <x v="3"/>
    <x v="21"/>
    <n v="20"/>
    <n v="3775540"/>
    <n v="56"/>
    <x v="10"/>
    <n v="4"/>
    <n v="5"/>
    <n v="6"/>
    <n v="5"/>
    <n v="20"/>
    <m/>
    <n v="20"/>
    <n v="755108"/>
    <n v="943885"/>
    <n v="1132662"/>
    <n v="943885"/>
    <n v="3775540"/>
    <n v="0"/>
    <n v="3775540"/>
  </r>
  <r>
    <x v="4"/>
    <x v="4"/>
    <x v="9"/>
    <n v="170"/>
    <n v="12220790"/>
    <n v="28"/>
    <x v="7"/>
    <n v="42"/>
    <n v="43"/>
    <n v="42"/>
    <n v="43"/>
    <n v="170"/>
    <m/>
    <n v="170"/>
    <n v="3019254"/>
    <n v="3091141"/>
    <n v="3019254"/>
    <n v="3091141"/>
    <n v="12220790"/>
    <n v="0"/>
    <n v="12220790"/>
  </r>
  <r>
    <x v="5"/>
    <x v="5"/>
    <x v="0"/>
    <n v="5"/>
    <n v="840855"/>
    <n v="1"/>
    <x v="0"/>
    <n v="1"/>
    <n v="2"/>
    <n v="1"/>
    <n v="1"/>
    <n v="5"/>
    <m/>
    <n v="5"/>
    <n v="168171"/>
    <n v="336342"/>
    <n v="168171"/>
    <n v="168171"/>
    <n v="840855"/>
    <n v="0"/>
    <n v="840855"/>
  </r>
  <r>
    <x v="5"/>
    <x v="5"/>
    <x v="1"/>
    <n v="3"/>
    <n v="385791"/>
    <n v="3"/>
    <x v="1"/>
    <n v="1"/>
    <n v="1"/>
    <n v="1"/>
    <n v="0"/>
    <n v="3"/>
    <m/>
    <n v="3"/>
    <n v="128597"/>
    <n v="128597"/>
    <n v="128597"/>
    <n v="0"/>
    <n v="385791"/>
    <n v="0"/>
    <n v="385791"/>
  </r>
  <r>
    <x v="5"/>
    <x v="5"/>
    <x v="22"/>
    <n v="2"/>
    <n v="388920"/>
    <n v="4"/>
    <x v="1"/>
    <n v="0"/>
    <n v="1"/>
    <n v="0"/>
    <n v="1"/>
    <n v="2"/>
    <m/>
    <n v="2"/>
    <n v="0"/>
    <n v="194460"/>
    <n v="0"/>
    <n v="194460"/>
    <n v="388920"/>
    <n v="0"/>
    <n v="388920"/>
  </r>
  <r>
    <x v="5"/>
    <x v="5"/>
    <x v="23"/>
    <n v="5"/>
    <n v="674465"/>
    <n v="5"/>
    <x v="11"/>
    <n v="1"/>
    <n v="2"/>
    <n v="1"/>
    <n v="1"/>
    <n v="5"/>
    <m/>
    <n v="5"/>
    <n v="134893"/>
    <n v="269786"/>
    <n v="134893"/>
    <n v="134893"/>
    <n v="674465"/>
    <n v="0"/>
    <n v="674465"/>
  </r>
  <r>
    <x v="5"/>
    <x v="5"/>
    <x v="24"/>
    <n v="5"/>
    <n v="819180"/>
    <n v="12"/>
    <x v="6"/>
    <n v="1"/>
    <n v="2"/>
    <n v="1"/>
    <n v="1"/>
    <n v="5"/>
    <m/>
    <n v="5"/>
    <n v="163836"/>
    <n v="327672"/>
    <n v="163836"/>
    <n v="163836"/>
    <n v="819180"/>
    <n v="0"/>
    <n v="819180"/>
  </r>
  <r>
    <x v="5"/>
    <x v="5"/>
    <x v="8"/>
    <n v="3"/>
    <n v="482847"/>
    <n v="14"/>
    <x v="6"/>
    <n v="1"/>
    <n v="1"/>
    <n v="1"/>
    <n v="0"/>
    <n v="3"/>
    <m/>
    <n v="3"/>
    <n v="160949"/>
    <n v="160949"/>
    <n v="160949"/>
    <n v="0"/>
    <n v="482847"/>
    <n v="0"/>
    <n v="482847"/>
  </r>
  <r>
    <x v="5"/>
    <x v="5"/>
    <x v="25"/>
    <n v="10"/>
    <n v="2942520"/>
    <n v="16"/>
    <x v="6"/>
    <n v="2"/>
    <n v="3"/>
    <n v="3"/>
    <n v="2"/>
    <n v="10"/>
    <m/>
    <n v="10"/>
    <n v="588504"/>
    <n v="882756"/>
    <n v="882756"/>
    <n v="588504"/>
    <n v="2942520"/>
    <n v="0"/>
    <n v="2942520"/>
  </r>
  <r>
    <x v="5"/>
    <x v="5"/>
    <x v="5"/>
    <n v="9"/>
    <n v="1156923"/>
    <n v="20"/>
    <x v="4"/>
    <n v="2"/>
    <n v="3"/>
    <n v="3"/>
    <n v="1"/>
    <n v="9"/>
    <m/>
    <n v="9"/>
    <n v="257094"/>
    <n v="385641"/>
    <n v="385641"/>
    <n v="128547"/>
    <n v="1156923"/>
    <n v="0"/>
    <n v="1156923"/>
  </r>
  <r>
    <x v="5"/>
    <x v="5"/>
    <x v="10"/>
    <n v="403"/>
    <n v="70057117"/>
    <n v="34"/>
    <x v="8"/>
    <n v="99"/>
    <n v="100"/>
    <n v="99"/>
    <n v="99"/>
    <n v="397"/>
    <n v="6"/>
    <n v="403"/>
    <n v="17210061"/>
    <n v="17383900"/>
    <n v="17210061"/>
    <n v="17210061"/>
    <n v="69014083"/>
    <n v="1043034"/>
    <n v="70057117"/>
  </r>
  <r>
    <x v="5"/>
    <x v="5"/>
    <x v="11"/>
    <n v="50"/>
    <n v="11951400"/>
    <n v="35"/>
    <x v="8"/>
    <n v="12"/>
    <n v="12"/>
    <n v="12"/>
    <n v="12"/>
    <n v="48"/>
    <n v="2"/>
    <n v="50"/>
    <n v="2868336"/>
    <n v="2868336"/>
    <n v="2868336"/>
    <n v="2868336"/>
    <n v="11473344"/>
    <n v="478056"/>
    <n v="11951400"/>
  </r>
  <r>
    <x v="5"/>
    <x v="5"/>
    <x v="12"/>
    <n v="10"/>
    <n v="3042190"/>
    <n v="36"/>
    <x v="8"/>
    <n v="2"/>
    <n v="3"/>
    <n v="3"/>
    <n v="2"/>
    <n v="10"/>
    <n v="0"/>
    <n v="10"/>
    <n v="608438"/>
    <n v="912657"/>
    <n v="912657"/>
    <n v="608438"/>
    <n v="3042190"/>
    <n v="0"/>
    <n v="3042190"/>
  </r>
  <r>
    <x v="5"/>
    <x v="5"/>
    <x v="13"/>
    <n v="160"/>
    <n v="24851840"/>
    <n v="37"/>
    <x v="8"/>
    <n v="39"/>
    <n v="39"/>
    <n v="39"/>
    <n v="39"/>
    <n v="156"/>
    <n v="4"/>
    <n v="160"/>
    <n v="6057636"/>
    <n v="6057636"/>
    <n v="6057636"/>
    <n v="6057636"/>
    <n v="24230544"/>
    <n v="621296"/>
    <n v="24851840"/>
  </r>
  <r>
    <x v="5"/>
    <x v="5"/>
    <x v="14"/>
    <n v="38"/>
    <n v="8115736"/>
    <n v="38"/>
    <x v="8"/>
    <n v="9"/>
    <n v="9"/>
    <n v="9"/>
    <n v="9"/>
    <n v="36"/>
    <n v="2"/>
    <n v="38"/>
    <n v="1922148"/>
    <n v="1922148"/>
    <n v="1922148"/>
    <n v="1922148"/>
    <n v="7688592"/>
    <n v="427144"/>
    <n v="8115736"/>
  </r>
  <r>
    <x v="5"/>
    <x v="5"/>
    <x v="15"/>
    <n v="10"/>
    <n v="2718180"/>
    <n v="39"/>
    <x v="8"/>
    <n v="2"/>
    <n v="3"/>
    <n v="3"/>
    <n v="2"/>
    <n v="10"/>
    <n v="0"/>
    <n v="10"/>
    <n v="543636"/>
    <n v="815454"/>
    <n v="815454"/>
    <n v="543636"/>
    <n v="2718180"/>
    <n v="0"/>
    <n v="2718180"/>
  </r>
  <r>
    <x v="5"/>
    <x v="5"/>
    <x v="16"/>
    <n v="80"/>
    <n v="20228320"/>
    <n v="40"/>
    <x v="8"/>
    <n v="19"/>
    <n v="19"/>
    <n v="20"/>
    <n v="20"/>
    <n v="78"/>
    <n v="2"/>
    <n v="80"/>
    <n v="4804226"/>
    <n v="4804226"/>
    <n v="5057080"/>
    <n v="5057080"/>
    <n v="19722612"/>
    <n v="505708"/>
    <n v="20228320"/>
  </r>
  <r>
    <x v="5"/>
    <x v="5"/>
    <x v="3"/>
    <n v="25"/>
    <n v="3512975"/>
    <n v="47"/>
    <x v="3"/>
    <n v="5"/>
    <n v="6"/>
    <n v="6"/>
    <n v="6"/>
    <n v="23"/>
    <n v="2"/>
    <n v="25"/>
    <n v="702595"/>
    <n v="843114"/>
    <n v="843114"/>
    <n v="843114"/>
    <n v="3231937"/>
    <n v="281038"/>
    <n v="3512975"/>
  </r>
  <r>
    <x v="5"/>
    <x v="5"/>
    <x v="26"/>
    <n v="5"/>
    <n v="1041595"/>
    <n v="48"/>
    <x v="3"/>
    <n v="1"/>
    <n v="2"/>
    <n v="1"/>
    <n v="1"/>
    <n v="5"/>
    <m/>
    <n v="5"/>
    <n v="208319"/>
    <n v="416638"/>
    <n v="208319"/>
    <n v="208319"/>
    <n v="1041595"/>
    <n v="0"/>
    <n v="10415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E1B958-92EB-4C60-9C1E-CCC759250B19}" name="Сводная таблица29" cacheId="7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5" indent="0" compact="0" compactData="0" multipleFieldFilters="0">
  <location ref="A9:J66" firstHeaderRow="0" firstDataRow="1" firstDataCol="4"/>
  <pivotFields count="21">
    <pivotField axis="axisRow" compact="0" outline="0" showAll="0">
      <items count="7">
        <item x="5"/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4"/>
        <item x="5"/>
        <item x="0"/>
        <item x="2"/>
        <item x="1"/>
        <item x="3"/>
      </items>
    </pivotField>
    <pivotField axis="axisRow" compact="0" outline="0" showAll="0">
      <items count="28">
        <item x="0"/>
        <item x="2"/>
        <item x="24"/>
        <item x="8"/>
        <item x="25"/>
        <item x="5"/>
        <item x="9"/>
        <item x="1"/>
        <item x="6"/>
        <item x="10"/>
        <item x="11"/>
        <item x="12"/>
        <item x="13"/>
        <item x="14"/>
        <item x="15"/>
        <item x="22"/>
        <item x="16"/>
        <item x="17"/>
        <item x="18"/>
        <item x="19"/>
        <item x="3"/>
        <item x="26"/>
        <item x="23"/>
        <item x="4"/>
        <item x="7"/>
        <item x="20"/>
        <item x="21"/>
        <item t="default"/>
      </items>
    </pivotField>
    <pivotField compact="0" outline="0" showAll="0"/>
    <pivotField compact="0" numFmtId="166" outline="0" showAll="0"/>
    <pivotField compact="0" outline="0" showAll="0"/>
    <pivotField axis="axisRow" compact="0" outline="0" showAll="0" defaultSubtotal="0">
      <items count="12">
        <item x="0"/>
        <item x="1"/>
        <item x="11"/>
        <item x="2"/>
        <item x="6"/>
        <item x="4"/>
        <item x="7"/>
        <item x="5"/>
        <item x="8"/>
        <item x="3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numFmtId="167" outline="0" showAll="0"/>
    <pivotField compact="0" numFmtId="166" outline="0" showAll="0"/>
    <pivotField compact="0" numFmtId="166" outline="0" showAll="0"/>
    <pivotField compact="0" numFmtId="166" outline="0" showAll="0"/>
    <pivotField compact="0" numFmtId="166" outline="0" showAll="0"/>
    <pivotField dataField="1" compact="0" numFmtId="166" outline="0" showAll="0"/>
    <pivotField dataField="1" compact="0" outline="0" showAll="0"/>
    <pivotField dataField="1" compact="0" numFmtId="166" outline="0" showAll="0"/>
  </pivotFields>
  <rowFields count="4">
    <field x="0"/>
    <field x="1"/>
    <field x="6"/>
    <field x="2"/>
  </rowFields>
  <rowItems count="57">
    <i>
      <x/>
      <x v="1"/>
      <x/>
      <x/>
    </i>
    <i r="2">
      <x v="1"/>
      <x v="7"/>
    </i>
    <i r="3">
      <x v="15"/>
    </i>
    <i r="2">
      <x v="2"/>
      <x v="22"/>
    </i>
    <i r="2">
      <x v="4"/>
      <x v="2"/>
    </i>
    <i r="3">
      <x v="3"/>
    </i>
    <i r="3">
      <x v="4"/>
    </i>
    <i r="2">
      <x v="5"/>
      <x v="5"/>
    </i>
    <i r="2">
      <x v="8"/>
      <x v="9"/>
    </i>
    <i r="3">
      <x v="10"/>
    </i>
    <i r="3">
      <x v="11"/>
    </i>
    <i r="3">
      <x v="12"/>
    </i>
    <i r="3">
      <x v="13"/>
    </i>
    <i r="3">
      <x v="14"/>
    </i>
    <i r="3">
      <x v="16"/>
    </i>
    <i r="2">
      <x v="9"/>
      <x v="20"/>
    </i>
    <i r="3">
      <x v="21"/>
    </i>
    <i t="default">
      <x/>
    </i>
    <i>
      <x v="1"/>
      <x v="2"/>
      <x/>
      <x/>
    </i>
    <i r="2">
      <x v="1"/>
      <x v="7"/>
    </i>
    <i r="2">
      <x v="3"/>
      <x v="1"/>
    </i>
    <i r="2">
      <x v="9"/>
      <x v="20"/>
    </i>
    <i r="3">
      <x v="23"/>
    </i>
    <i t="default">
      <x v="1"/>
    </i>
    <i>
      <x v="2"/>
      <x v="4"/>
      <x/>
      <x/>
    </i>
    <i r="2">
      <x v="1"/>
      <x v="7"/>
    </i>
    <i r="2">
      <x v="5"/>
      <x v="5"/>
    </i>
    <i r="2">
      <x v="7"/>
      <x v="8"/>
    </i>
    <i r="2">
      <x v="9"/>
      <x v="20"/>
    </i>
    <i r="3">
      <x v="23"/>
    </i>
    <i r="3">
      <x v="24"/>
    </i>
    <i t="default">
      <x v="2"/>
    </i>
    <i>
      <x v="3"/>
      <x v="3"/>
      <x v="5"/>
      <x v="5"/>
    </i>
    <i t="default">
      <x v="3"/>
    </i>
    <i>
      <x v="4"/>
      <x v="5"/>
      <x/>
      <x/>
    </i>
    <i r="2">
      <x v="4"/>
      <x v="3"/>
    </i>
    <i r="2">
      <x v="5"/>
      <x v="5"/>
    </i>
    <i r="2">
      <x v="6"/>
      <x v="6"/>
    </i>
    <i r="2">
      <x v="8"/>
      <x v="9"/>
    </i>
    <i r="3">
      <x v="10"/>
    </i>
    <i r="3">
      <x v="11"/>
    </i>
    <i r="3">
      <x v="12"/>
    </i>
    <i r="3">
      <x v="13"/>
    </i>
    <i r="3">
      <x v="14"/>
    </i>
    <i r="3">
      <x v="16"/>
    </i>
    <i r="3">
      <x v="17"/>
    </i>
    <i r="3">
      <x v="18"/>
    </i>
    <i r="3">
      <x v="19"/>
    </i>
    <i r="2">
      <x v="9"/>
      <x v="20"/>
    </i>
    <i r="3">
      <x v="23"/>
    </i>
    <i r="3">
      <x v="24"/>
    </i>
    <i r="2">
      <x v="10"/>
      <x v="25"/>
    </i>
    <i r="2">
      <x v="11"/>
      <x v="26"/>
    </i>
    <i t="default">
      <x v="4"/>
    </i>
    <i>
      <x v="5"/>
      <x/>
      <x v="6"/>
      <x v="6"/>
    </i>
    <i t="default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Сумма по полю Сл_КС" fld="11" baseField="0" baseItem="0"/>
    <dataField name="Сумма по полю 13" fld="12" baseField="0" baseItem="0"/>
    <dataField name="Сумма по полю 14" fld="13" baseField="0" baseItem="0"/>
    <dataField name="Сумма по полю 182" fld="18" baseField="0" baseItem="0" numFmtId="165"/>
    <dataField name="Сумма по полю 19" fld="19" baseField="0" baseItem="0" numFmtId="165"/>
    <dataField name="Сумма по полю 20" fld="20" baseField="0" baseItem="0" numFmtId="165"/>
  </dataFields>
  <formats count="49">
    <format dxfId="48">
      <pivotArea outline="0" fieldPosition="0">
        <references count="1">
          <reference field="4294967294" count="3" selected="0">
            <x v="3"/>
            <x v="4"/>
            <x v="5"/>
          </reference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0" type="button" dataOnly="0" labelOnly="1" outline="0" axis="axisRow" fieldPosition="0"/>
    </format>
    <format dxfId="44">
      <pivotArea field="1" type="button" dataOnly="0" labelOnly="1" outline="0" axis="axisRow" fieldPosition="1"/>
    </format>
    <format dxfId="43">
      <pivotArea field="6" type="button" dataOnly="0" labelOnly="1" outline="0" axis="axisRow" fieldPosition="2"/>
    </format>
    <format dxfId="42">
      <pivotArea field="2" type="button" dataOnly="0" labelOnly="1" outline="0" axis="axisRow" fieldPosition="3"/>
    </format>
    <format dxfId="41">
      <pivotArea dataOnly="0" labelOnly="1" outline="0" fieldPosition="0">
        <references count="1">
          <reference field="0" count="0"/>
        </references>
      </pivotArea>
    </format>
    <format dxfId="40">
      <pivotArea dataOnly="0" labelOnly="1" outline="0" fieldPosition="0">
        <references count="1">
          <reference field="0" count="0" defaultSubtotal="1"/>
        </references>
      </pivotArea>
    </format>
    <format dxfId="39">
      <pivotArea dataOnly="0" labelOnly="1" grandRow="1" outline="0" fieldPosition="0"/>
    </format>
    <format dxfId="38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3"/>
          </reference>
          <reference field="1" count="1">
            <x v="3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6" count="7">
            <x v="0"/>
            <x v="1"/>
            <x v="2"/>
            <x v="4"/>
            <x v="5"/>
            <x v="8"/>
            <x v="9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6" count="4">
            <x v="0"/>
            <x v="1"/>
            <x v="3"/>
            <x v="9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6" count="5">
            <x v="0"/>
            <x v="1"/>
            <x v="5"/>
            <x v="7"/>
            <x v="9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"/>
          </reference>
          <reference field="6" count="1">
            <x v="5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5"/>
          </reference>
          <reference field="6" count="8">
            <x v="0"/>
            <x v="4"/>
            <x v="5"/>
            <x v="6"/>
            <x v="8"/>
            <x v="9"/>
            <x v="10"/>
            <x v="11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6" count="1">
            <x v="6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2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2">
            <x v="7"/>
            <x v="15"/>
          </reference>
          <reference field="6" count="1" selected="0">
            <x v="1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22"/>
          </reference>
          <reference field="6" count="1" selected="0">
            <x v="2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3">
            <x v="2"/>
            <x v="3"/>
            <x v="4"/>
          </reference>
          <reference field="6" count="1" selected="0">
            <x v="4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5"/>
          </reference>
          <reference field="6" count="1" selected="0">
            <x v="5"/>
          </reference>
        </references>
      </pivotArea>
    </format>
    <format dxfId="2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7">
            <x v="9"/>
            <x v="10"/>
            <x v="11"/>
            <x v="12"/>
            <x v="13"/>
            <x v="14"/>
            <x v="16"/>
          </reference>
          <reference field="6" count="1" selected="0">
            <x v="8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2">
            <x v="20"/>
            <x v="21"/>
          </reference>
          <reference field="6" count="1" selected="0">
            <x v="9"/>
          </reference>
        </references>
      </pivotArea>
    </format>
    <format dxfId="1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1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2" count="1">
            <x v="7"/>
          </reference>
          <reference field="6" count="1" selected="0">
            <x v="1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2" count="1">
            <x v="1"/>
          </reference>
          <reference field="6" count="1" selected="0">
            <x v="3"/>
          </reference>
        </references>
      </pivotArea>
    </format>
    <format dxfId="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2" count="2">
            <x v="20"/>
            <x v="23"/>
          </reference>
          <reference field="6" count="1" selected="0">
            <x v="9"/>
          </reference>
        </references>
      </pivotArea>
    </format>
    <format dxfId="1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1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>
            <x v="7"/>
          </reference>
          <reference field="6" count="1" selected="0">
            <x v="1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>
            <x v="5"/>
          </reference>
          <reference field="6" count="1" selected="0">
            <x v="5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>
            <x v="8"/>
          </reference>
          <reference field="6" count="1" selected="0">
            <x v="7"/>
          </reference>
        </references>
      </pivotArea>
    </format>
    <format dxfId="1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3">
            <x v="20"/>
            <x v="23"/>
            <x v="24"/>
          </reference>
          <reference field="6" count="1" selected="0">
            <x v="9"/>
          </reference>
        </references>
      </pivotArea>
    </format>
    <format dxfId="1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5"/>
          </reference>
          <reference field="6" count="1" selected="0">
            <x v="5"/>
          </reference>
        </references>
      </pivotArea>
    </format>
    <format dxfId="9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1">
            <x v="3"/>
          </reference>
          <reference field="6" count="1" selected="0">
            <x v="4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5"/>
          </reference>
        </references>
      </pivotArea>
    </format>
    <format dxfId="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1">
            <x v="6"/>
          </reference>
          <reference field="6" count="1" selected="0">
            <x v="6"/>
          </reference>
        </references>
      </pivotArea>
    </format>
    <format dxfId="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10">
            <x v="9"/>
            <x v="10"/>
            <x v="11"/>
            <x v="12"/>
            <x v="13"/>
            <x v="14"/>
            <x v="16"/>
            <x v="17"/>
            <x v="18"/>
            <x v="19"/>
          </reference>
          <reference field="6" count="1" selected="0">
            <x v="8"/>
          </reference>
        </references>
      </pivotArea>
    </format>
    <format dxfId="4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3">
            <x v="20"/>
            <x v="23"/>
            <x v="24"/>
          </reference>
          <reference field="6" count="1" selected="0">
            <x v="9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1">
            <x v="25"/>
          </reference>
          <reference field="6" count="1" selected="0">
            <x v="10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1">
            <x v="26"/>
          </reference>
          <reference field="6" count="1" selected="0">
            <x v="11"/>
          </reference>
        </references>
      </pivotArea>
    </format>
    <format dxfId="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1">
            <x v="6"/>
          </reference>
          <reference field="6" count="1" selected="0">
            <x v="6"/>
          </reference>
        </references>
      </pivotArea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6BBE-ABE7-4A4A-8B6B-C5DE3B46638C}">
  <sheetPr>
    <pageSetUpPr fitToPage="1"/>
  </sheetPr>
  <dimension ref="A2:J66"/>
  <sheetViews>
    <sheetView tabSelected="1" workbookViewId="0">
      <selection activeCell="H15" sqref="H15"/>
    </sheetView>
  </sheetViews>
  <sheetFormatPr defaultRowHeight="15" outlineLevelRow="1" x14ac:dyDescent="0.25"/>
  <cols>
    <col min="1" max="1" width="15.140625" customWidth="1"/>
    <col min="2" max="2" width="31.85546875" bestFit="1" customWidth="1"/>
    <col min="3" max="3" width="53" bestFit="1" customWidth="1"/>
    <col min="4" max="4" width="18.5703125" customWidth="1"/>
    <col min="5" max="5" width="19.140625" customWidth="1"/>
    <col min="6" max="6" width="20" customWidth="1"/>
    <col min="7" max="7" width="15.140625" customWidth="1"/>
    <col min="8" max="8" width="25.85546875" customWidth="1"/>
    <col min="9" max="9" width="29.28515625" bestFit="1" customWidth="1"/>
    <col min="10" max="10" width="29" bestFit="1" customWidth="1"/>
    <col min="11" max="42" width="7" bestFit="1" customWidth="1"/>
    <col min="43" max="43" width="11.85546875" bestFit="1" customWidth="1"/>
  </cols>
  <sheetData>
    <row r="2" spans="1:10" ht="21" x14ac:dyDescent="0.35">
      <c r="A2" s="10" t="s">
        <v>73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1" x14ac:dyDescent="0.35">
      <c r="C3" s="10" t="s">
        <v>74</v>
      </c>
      <c r="D3" s="10"/>
      <c r="E3" s="10"/>
      <c r="F3" s="10"/>
      <c r="G3" s="10"/>
      <c r="H3" s="10"/>
    </row>
    <row r="5" spans="1:10" ht="16.5" x14ac:dyDescent="0.25">
      <c r="A5" s="11" t="s">
        <v>0</v>
      </c>
      <c r="B5" s="11" t="s">
        <v>1</v>
      </c>
      <c r="C5" s="11" t="s">
        <v>2</v>
      </c>
      <c r="D5" s="11" t="s">
        <v>3</v>
      </c>
      <c r="E5" s="12" t="s">
        <v>4</v>
      </c>
      <c r="F5" s="12"/>
      <c r="G5" s="12"/>
      <c r="H5" s="13" t="s">
        <v>5</v>
      </c>
      <c r="I5" s="13"/>
      <c r="J5" s="13"/>
    </row>
    <row r="6" spans="1:10" ht="16.5" x14ac:dyDescent="0.25">
      <c r="A6" s="11"/>
      <c r="B6" s="11"/>
      <c r="C6" s="11"/>
      <c r="D6" s="11"/>
      <c r="E6" s="1" t="s">
        <v>6</v>
      </c>
      <c r="F6" s="2" t="s">
        <v>7</v>
      </c>
      <c r="G6" s="3" t="s">
        <v>8</v>
      </c>
      <c r="H6" s="1" t="s">
        <v>6</v>
      </c>
      <c r="I6" s="1" t="s">
        <v>7</v>
      </c>
      <c r="J6" s="4" t="s">
        <v>8</v>
      </c>
    </row>
    <row r="7" spans="1:10" ht="16.5" hidden="1" x14ac:dyDescent="0.25">
      <c r="A7" s="11"/>
      <c r="B7" s="11"/>
      <c r="C7" s="11"/>
      <c r="D7" s="1"/>
      <c r="E7" s="14" t="s">
        <v>9</v>
      </c>
      <c r="F7" s="14" t="s">
        <v>9</v>
      </c>
      <c r="G7" s="15" t="s">
        <v>9</v>
      </c>
      <c r="H7" s="8" t="s">
        <v>9</v>
      </c>
      <c r="I7" s="8" t="s">
        <v>9</v>
      </c>
      <c r="J7" s="9" t="s">
        <v>10</v>
      </c>
    </row>
    <row r="8" spans="1:10" ht="16.5" hidden="1" x14ac:dyDescent="0.25">
      <c r="A8" s="11"/>
      <c r="B8" s="11"/>
      <c r="C8" s="11"/>
      <c r="D8" s="1"/>
      <c r="E8" s="14"/>
      <c r="F8" s="14"/>
      <c r="G8" s="15"/>
      <c r="H8" s="8"/>
      <c r="I8" s="8"/>
      <c r="J8" s="9"/>
    </row>
    <row r="9" spans="1:10" hidden="1" outlineLevel="1" x14ac:dyDescent="0.25">
      <c r="A9" s="7" t="s">
        <v>11</v>
      </c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  <c r="I9" s="7" t="s">
        <v>19</v>
      </c>
      <c r="J9" s="7" t="s">
        <v>20</v>
      </c>
    </row>
    <row r="10" spans="1:10" outlineLevel="1" x14ac:dyDescent="0.25">
      <c r="A10" s="5">
        <v>150001</v>
      </c>
      <c r="B10" s="5" t="s">
        <v>21</v>
      </c>
      <c r="C10" s="5" t="s">
        <v>22</v>
      </c>
      <c r="D10" s="5" t="s">
        <v>23</v>
      </c>
      <c r="E10" s="5">
        <v>5</v>
      </c>
      <c r="F10" s="5"/>
      <c r="G10" s="5">
        <v>5</v>
      </c>
      <c r="H10" s="6">
        <v>840855</v>
      </c>
      <c r="I10" s="6">
        <v>0</v>
      </c>
      <c r="J10" s="6">
        <v>840855</v>
      </c>
    </row>
    <row r="11" spans="1:10" outlineLevel="1" x14ac:dyDescent="0.25">
      <c r="A11" s="5">
        <v>150001</v>
      </c>
      <c r="B11" s="5"/>
      <c r="C11" s="5" t="s">
        <v>24</v>
      </c>
      <c r="D11" s="5" t="s">
        <v>25</v>
      </c>
      <c r="E11" s="5">
        <v>3</v>
      </c>
      <c r="F11" s="5"/>
      <c r="G11" s="5">
        <v>3</v>
      </c>
      <c r="H11" s="6">
        <v>385791</v>
      </c>
      <c r="I11" s="6">
        <v>0</v>
      </c>
      <c r="J11" s="6">
        <v>385791</v>
      </c>
    </row>
    <row r="12" spans="1:10" outlineLevel="1" x14ac:dyDescent="0.25">
      <c r="A12" s="5">
        <v>150001</v>
      </c>
      <c r="B12" s="5"/>
      <c r="C12" s="5" t="s">
        <v>24</v>
      </c>
      <c r="D12" s="5" t="s">
        <v>26</v>
      </c>
      <c r="E12" s="5">
        <v>2</v>
      </c>
      <c r="F12" s="5"/>
      <c r="G12" s="5">
        <v>2</v>
      </c>
      <c r="H12" s="6">
        <v>388920</v>
      </c>
      <c r="I12" s="6">
        <v>0</v>
      </c>
      <c r="J12" s="6">
        <v>388920</v>
      </c>
    </row>
    <row r="13" spans="1:10" outlineLevel="1" x14ac:dyDescent="0.25">
      <c r="A13" s="5">
        <v>150001</v>
      </c>
      <c r="B13" s="5"/>
      <c r="C13" s="5" t="s">
        <v>27</v>
      </c>
      <c r="D13" s="5" t="s">
        <v>28</v>
      </c>
      <c r="E13" s="5">
        <v>5</v>
      </c>
      <c r="F13" s="5"/>
      <c r="G13" s="5">
        <v>5</v>
      </c>
      <c r="H13" s="6">
        <v>674465</v>
      </c>
      <c r="I13" s="6">
        <v>0</v>
      </c>
      <c r="J13" s="6">
        <v>674465</v>
      </c>
    </row>
    <row r="14" spans="1:10" outlineLevel="1" x14ac:dyDescent="0.25">
      <c r="A14" s="5">
        <v>150001</v>
      </c>
      <c r="B14" s="5"/>
      <c r="C14" s="5" t="s">
        <v>29</v>
      </c>
      <c r="D14" s="5" t="s">
        <v>30</v>
      </c>
      <c r="E14" s="5">
        <v>5</v>
      </c>
      <c r="F14" s="5"/>
      <c r="G14" s="5">
        <v>5</v>
      </c>
      <c r="H14" s="6">
        <v>819180</v>
      </c>
      <c r="I14" s="6">
        <v>0</v>
      </c>
      <c r="J14" s="6">
        <v>819180</v>
      </c>
    </row>
    <row r="15" spans="1:10" outlineLevel="1" x14ac:dyDescent="0.25">
      <c r="A15" s="5">
        <v>150001</v>
      </c>
      <c r="B15" s="5"/>
      <c r="C15" s="5" t="s">
        <v>29</v>
      </c>
      <c r="D15" s="5" t="s">
        <v>31</v>
      </c>
      <c r="E15" s="5">
        <v>3</v>
      </c>
      <c r="F15" s="5"/>
      <c r="G15" s="5">
        <v>3</v>
      </c>
      <c r="H15" s="6">
        <v>482847</v>
      </c>
      <c r="I15" s="6">
        <v>0</v>
      </c>
      <c r="J15" s="6">
        <v>482847</v>
      </c>
    </row>
    <row r="16" spans="1:10" outlineLevel="1" x14ac:dyDescent="0.25">
      <c r="A16" s="5">
        <v>150001</v>
      </c>
      <c r="B16" s="5"/>
      <c r="C16" s="5" t="s">
        <v>29</v>
      </c>
      <c r="D16" s="5" t="s">
        <v>32</v>
      </c>
      <c r="E16" s="5">
        <v>10</v>
      </c>
      <c r="F16" s="5"/>
      <c r="G16" s="5">
        <v>10</v>
      </c>
      <c r="H16" s="6">
        <v>2942520</v>
      </c>
      <c r="I16" s="6">
        <v>0</v>
      </c>
      <c r="J16" s="6">
        <v>2942520</v>
      </c>
    </row>
    <row r="17" spans="1:10" outlineLevel="1" x14ac:dyDescent="0.25">
      <c r="A17" s="5">
        <v>150001</v>
      </c>
      <c r="B17" s="5"/>
      <c r="C17" s="5" t="s">
        <v>33</v>
      </c>
      <c r="D17" s="5" t="s">
        <v>34</v>
      </c>
      <c r="E17" s="5">
        <v>9</v>
      </c>
      <c r="F17" s="5"/>
      <c r="G17" s="5">
        <v>9</v>
      </c>
      <c r="H17" s="6">
        <v>1156923</v>
      </c>
      <c r="I17" s="6">
        <v>0</v>
      </c>
      <c r="J17" s="6">
        <v>1156923</v>
      </c>
    </row>
    <row r="18" spans="1:10" outlineLevel="1" x14ac:dyDescent="0.25">
      <c r="A18" s="5">
        <v>150001</v>
      </c>
      <c r="B18" s="5"/>
      <c r="C18" s="5" t="s">
        <v>35</v>
      </c>
      <c r="D18" s="5" t="s">
        <v>36</v>
      </c>
      <c r="E18" s="5">
        <v>397</v>
      </c>
      <c r="F18" s="5">
        <v>6</v>
      </c>
      <c r="G18" s="5">
        <v>403</v>
      </c>
      <c r="H18" s="6">
        <v>69014083</v>
      </c>
      <c r="I18" s="6">
        <v>1043034</v>
      </c>
      <c r="J18" s="6">
        <v>70057117</v>
      </c>
    </row>
    <row r="19" spans="1:10" outlineLevel="1" x14ac:dyDescent="0.25">
      <c r="A19" s="5">
        <v>150001</v>
      </c>
      <c r="B19" s="5"/>
      <c r="C19" s="5" t="s">
        <v>35</v>
      </c>
      <c r="D19" s="5" t="s">
        <v>37</v>
      </c>
      <c r="E19" s="5">
        <v>48</v>
      </c>
      <c r="F19" s="5">
        <v>2</v>
      </c>
      <c r="G19" s="5">
        <v>50</v>
      </c>
      <c r="H19" s="6">
        <v>11473344</v>
      </c>
      <c r="I19" s="6">
        <v>478056</v>
      </c>
      <c r="J19" s="6">
        <v>11951400</v>
      </c>
    </row>
    <row r="20" spans="1:10" outlineLevel="1" x14ac:dyDescent="0.25">
      <c r="A20" s="5">
        <v>150001</v>
      </c>
      <c r="B20" s="5"/>
      <c r="C20" s="5" t="s">
        <v>35</v>
      </c>
      <c r="D20" s="5" t="s">
        <v>38</v>
      </c>
      <c r="E20" s="5">
        <v>10</v>
      </c>
      <c r="F20" s="5">
        <v>0</v>
      </c>
      <c r="G20" s="5">
        <v>10</v>
      </c>
      <c r="H20" s="6">
        <v>3042190</v>
      </c>
      <c r="I20" s="6">
        <v>0</v>
      </c>
      <c r="J20" s="6">
        <v>3042190</v>
      </c>
    </row>
    <row r="21" spans="1:10" outlineLevel="1" x14ac:dyDescent="0.25">
      <c r="A21" s="5">
        <v>150001</v>
      </c>
      <c r="B21" s="5"/>
      <c r="C21" s="5" t="s">
        <v>35</v>
      </c>
      <c r="D21" s="5" t="s">
        <v>39</v>
      </c>
      <c r="E21" s="5">
        <v>156</v>
      </c>
      <c r="F21" s="5">
        <v>4</v>
      </c>
      <c r="G21" s="5">
        <v>160</v>
      </c>
      <c r="H21" s="6">
        <v>24230544</v>
      </c>
      <c r="I21" s="6">
        <v>621296</v>
      </c>
      <c r="J21" s="6">
        <v>24851840</v>
      </c>
    </row>
    <row r="22" spans="1:10" outlineLevel="1" x14ac:dyDescent="0.25">
      <c r="A22" s="5">
        <v>150001</v>
      </c>
      <c r="B22" s="5"/>
      <c r="C22" s="5" t="s">
        <v>35</v>
      </c>
      <c r="D22" s="5" t="s">
        <v>40</v>
      </c>
      <c r="E22" s="5">
        <v>36</v>
      </c>
      <c r="F22" s="5">
        <v>2</v>
      </c>
      <c r="G22" s="5">
        <v>38</v>
      </c>
      <c r="H22" s="6">
        <v>7688592</v>
      </c>
      <c r="I22" s="6">
        <v>427144</v>
      </c>
      <c r="J22" s="6">
        <v>8115736</v>
      </c>
    </row>
    <row r="23" spans="1:10" outlineLevel="1" x14ac:dyDescent="0.25">
      <c r="A23" s="5">
        <v>150001</v>
      </c>
      <c r="B23" s="5"/>
      <c r="C23" s="5" t="s">
        <v>35</v>
      </c>
      <c r="D23" s="5" t="s">
        <v>41</v>
      </c>
      <c r="E23" s="5">
        <v>10</v>
      </c>
      <c r="F23" s="5">
        <v>0</v>
      </c>
      <c r="G23" s="5">
        <v>10</v>
      </c>
      <c r="H23" s="6">
        <v>2718180</v>
      </c>
      <c r="I23" s="6">
        <v>0</v>
      </c>
      <c r="J23" s="6">
        <v>2718180</v>
      </c>
    </row>
    <row r="24" spans="1:10" outlineLevel="1" x14ac:dyDescent="0.25">
      <c r="A24" s="5">
        <v>150001</v>
      </c>
      <c r="B24" s="5"/>
      <c r="C24" s="5" t="s">
        <v>35</v>
      </c>
      <c r="D24" s="5" t="s">
        <v>42</v>
      </c>
      <c r="E24" s="5">
        <v>78</v>
      </c>
      <c r="F24" s="5">
        <v>2</v>
      </c>
      <c r="G24" s="5">
        <v>80</v>
      </c>
      <c r="H24" s="6">
        <v>19722612</v>
      </c>
      <c r="I24" s="6">
        <v>505708</v>
      </c>
      <c r="J24" s="6">
        <v>20228320</v>
      </c>
    </row>
    <row r="25" spans="1:10" outlineLevel="1" x14ac:dyDescent="0.25">
      <c r="A25" s="5">
        <v>150001</v>
      </c>
      <c r="B25" s="5"/>
      <c r="C25" s="5" t="s">
        <v>43</v>
      </c>
      <c r="D25" s="5" t="s">
        <v>44</v>
      </c>
      <c r="E25" s="5">
        <v>23</v>
      </c>
      <c r="F25" s="5">
        <v>2</v>
      </c>
      <c r="G25" s="5">
        <v>25</v>
      </c>
      <c r="H25" s="6">
        <v>3231937</v>
      </c>
      <c r="I25" s="6">
        <v>281038</v>
      </c>
      <c r="J25" s="6">
        <v>3512975</v>
      </c>
    </row>
    <row r="26" spans="1:10" outlineLevel="1" x14ac:dyDescent="0.25">
      <c r="A26" s="5">
        <v>150001</v>
      </c>
      <c r="B26" s="5"/>
      <c r="C26" s="5" t="s">
        <v>43</v>
      </c>
      <c r="D26" s="5" t="s">
        <v>45</v>
      </c>
      <c r="E26" s="5">
        <v>5</v>
      </c>
      <c r="F26" s="5"/>
      <c r="G26" s="5">
        <v>5</v>
      </c>
      <c r="H26" s="6">
        <v>1041595</v>
      </c>
      <c r="I26" s="6">
        <v>0</v>
      </c>
      <c r="J26" s="6">
        <v>1041595</v>
      </c>
    </row>
    <row r="27" spans="1:10" outlineLevel="1" x14ac:dyDescent="0.25">
      <c r="A27" s="5" t="s">
        <v>46</v>
      </c>
      <c r="B27" s="5"/>
      <c r="C27" s="5"/>
      <c r="D27" s="5"/>
      <c r="E27" s="5">
        <v>805</v>
      </c>
      <c r="F27" s="5">
        <v>18</v>
      </c>
      <c r="G27" s="5">
        <v>823</v>
      </c>
      <c r="H27" s="6">
        <v>149854578</v>
      </c>
      <c r="I27" s="6">
        <v>3356276</v>
      </c>
      <c r="J27" s="6">
        <v>153210854</v>
      </c>
    </row>
    <row r="28" spans="1:10" outlineLevel="1" x14ac:dyDescent="0.25">
      <c r="A28" s="5">
        <v>150003</v>
      </c>
      <c r="B28" s="5" t="s">
        <v>47</v>
      </c>
      <c r="C28" s="5" t="s">
        <v>22</v>
      </c>
      <c r="D28" s="5" t="s">
        <v>23</v>
      </c>
      <c r="E28" s="5">
        <v>8</v>
      </c>
      <c r="F28" s="5">
        <v>2</v>
      </c>
      <c r="G28" s="5">
        <v>10</v>
      </c>
      <c r="H28" s="6">
        <v>1345368</v>
      </c>
      <c r="I28" s="6">
        <v>336342</v>
      </c>
      <c r="J28" s="6">
        <v>1681710</v>
      </c>
    </row>
    <row r="29" spans="1:10" outlineLevel="1" x14ac:dyDescent="0.25">
      <c r="A29" s="5">
        <v>150003</v>
      </c>
      <c r="B29" s="5"/>
      <c r="C29" s="5" t="s">
        <v>24</v>
      </c>
      <c r="D29" s="5" t="s">
        <v>25</v>
      </c>
      <c r="E29" s="5">
        <v>4</v>
      </c>
      <c r="F29" s="5"/>
      <c r="G29" s="5">
        <v>4</v>
      </c>
      <c r="H29" s="6">
        <v>514388</v>
      </c>
      <c r="I29" s="6"/>
      <c r="J29" s="6">
        <v>514388</v>
      </c>
    </row>
    <row r="30" spans="1:10" x14ac:dyDescent="0.25">
      <c r="A30" s="5">
        <v>150003</v>
      </c>
      <c r="B30" s="5"/>
      <c r="C30" s="5" t="s">
        <v>48</v>
      </c>
      <c r="D30" s="5" t="s">
        <v>49</v>
      </c>
      <c r="E30" s="5">
        <v>7</v>
      </c>
      <c r="F30" s="5">
        <v>1</v>
      </c>
      <c r="G30" s="5">
        <v>8</v>
      </c>
      <c r="H30" s="6">
        <v>4261960</v>
      </c>
      <c r="I30" s="6"/>
      <c r="J30" s="6">
        <v>4261960</v>
      </c>
    </row>
    <row r="31" spans="1:10" x14ac:dyDescent="0.25">
      <c r="A31" s="5">
        <v>150003</v>
      </c>
      <c r="B31" s="5"/>
      <c r="C31" s="5" t="s">
        <v>43</v>
      </c>
      <c r="D31" s="5" t="s">
        <v>44</v>
      </c>
      <c r="E31" s="5">
        <v>135</v>
      </c>
      <c r="F31" s="5">
        <v>7</v>
      </c>
      <c r="G31" s="5">
        <v>142</v>
      </c>
      <c r="H31" s="6">
        <v>19953698</v>
      </c>
      <c r="I31" s="6"/>
      <c r="J31" s="6">
        <v>19953698</v>
      </c>
    </row>
    <row r="32" spans="1:10" x14ac:dyDescent="0.25">
      <c r="A32" s="5">
        <v>150003</v>
      </c>
      <c r="B32" s="5"/>
      <c r="C32" s="5" t="s">
        <v>43</v>
      </c>
      <c r="D32" s="5" t="s">
        <v>50</v>
      </c>
      <c r="E32" s="5">
        <v>79</v>
      </c>
      <c r="F32" s="5">
        <v>3</v>
      </c>
      <c r="G32" s="5">
        <v>82</v>
      </c>
      <c r="H32" s="6">
        <v>12101150</v>
      </c>
      <c r="I32" s="6"/>
      <c r="J32" s="6">
        <v>12101150</v>
      </c>
    </row>
    <row r="33" spans="1:10" x14ac:dyDescent="0.25">
      <c r="A33" s="5" t="s">
        <v>51</v>
      </c>
      <c r="B33" s="5"/>
      <c r="C33" s="5"/>
      <c r="D33" s="5"/>
      <c r="E33" s="5">
        <v>233</v>
      </c>
      <c r="F33" s="5">
        <v>13</v>
      </c>
      <c r="G33" s="5">
        <v>246</v>
      </c>
      <c r="H33" s="6">
        <v>38176564</v>
      </c>
      <c r="I33" s="6">
        <v>336342</v>
      </c>
      <c r="J33" s="6">
        <v>38512906</v>
      </c>
    </row>
    <row r="34" spans="1:10" x14ac:dyDescent="0.25">
      <c r="A34" s="5">
        <v>150015</v>
      </c>
      <c r="B34" s="5" t="s">
        <v>52</v>
      </c>
      <c r="C34" s="5" t="s">
        <v>22</v>
      </c>
      <c r="D34" s="5" t="s">
        <v>23</v>
      </c>
      <c r="E34" s="5">
        <v>10</v>
      </c>
      <c r="F34" s="5"/>
      <c r="G34" s="5">
        <v>10</v>
      </c>
      <c r="H34" s="6">
        <v>1681710</v>
      </c>
      <c r="I34" s="6"/>
      <c r="J34" s="6">
        <v>1681710</v>
      </c>
    </row>
    <row r="35" spans="1:10" x14ac:dyDescent="0.25">
      <c r="A35" s="5">
        <v>150015</v>
      </c>
      <c r="B35" s="5"/>
      <c r="C35" s="5" t="s">
        <v>24</v>
      </c>
      <c r="D35" s="5" t="s">
        <v>25</v>
      </c>
      <c r="E35" s="5">
        <v>21</v>
      </c>
      <c r="F35" s="5"/>
      <c r="G35" s="5">
        <v>21</v>
      </c>
      <c r="H35" s="6">
        <v>2700537</v>
      </c>
      <c r="I35" s="6"/>
      <c r="J35" s="6">
        <v>2700537</v>
      </c>
    </row>
    <row r="36" spans="1:10" x14ac:dyDescent="0.25">
      <c r="A36" s="5">
        <v>150015</v>
      </c>
      <c r="B36" s="5"/>
      <c r="C36" s="5" t="s">
        <v>33</v>
      </c>
      <c r="D36" s="5" t="s">
        <v>34</v>
      </c>
      <c r="E36" s="5">
        <v>20</v>
      </c>
      <c r="F36" s="5"/>
      <c r="G36" s="5">
        <v>20</v>
      </c>
      <c r="H36" s="6">
        <v>2570940</v>
      </c>
      <c r="I36" s="6"/>
      <c r="J36" s="6">
        <v>2570940</v>
      </c>
    </row>
    <row r="37" spans="1:10" x14ac:dyDescent="0.25">
      <c r="A37" s="5">
        <v>150015</v>
      </c>
      <c r="B37" s="5"/>
      <c r="C37" s="5" t="s">
        <v>53</v>
      </c>
      <c r="D37" s="5" t="s">
        <v>54</v>
      </c>
      <c r="E37" s="5">
        <v>100</v>
      </c>
      <c r="F37" s="5"/>
      <c r="G37" s="5">
        <v>100</v>
      </c>
      <c r="H37" s="6">
        <v>13289100</v>
      </c>
      <c r="I37" s="6"/>
      <c r="J37" s="6">
        <v>13289100</v>
      </c>
    </row>
    <row r="38" spans="1:10" x14ac:dyDescent="0.25">
      <c r="A38" s="5">
        <v>150015</v>
      </c>
      <c r="B38" s="5"/>
      <c r="C38" s="5" t="s">
        <v>43</v>
      </c>
      <c r="D38" s="5" t="s">
        <v>44</v>
      </c>
      <c r="E38" s="5">
        <v>60</v>
      </c>
      <c r="F38" s="5"/>
      <c r="G38" s="5">
        <v>60</v>
      </c>
      <c r="H38" s="6">
        <v>8431140</v>
      </c>
      <c r="I38" s="6"/>
      <c r="J38" s="6">
        <v>8431140</v>
      </c>
    </row>
    <row r="39" spans="1:10" x14ac:dyDescent="0.25">
      <c r="A39" s="5">
        <v>150015</v>
      </c>
      <c r="B39" s="5"/>
      <c r="C39" s="5" t="s">
        <v>43</v>
      </c>
      <c r="D39" s="5" t="s">
        <v>50</v>
      </c>
      <c r="E39" s="5">
        <v>10</v>
      </c>
      <c r="F39" s="5"/>
      <c r="G39" s="5">
        <v>10</v>
      </c>
      <c r="H39" s="6">
        <v>1475750</v>
      </c>
      <c r="I39" s="6"/>
      <c r="J39" s="6">
        <v>1475750</v>
      </c>
    </row>
    <row r="40" spans="1:10" x14ac:dyDescent="0.25">
      <c r="A40" s="5">
        <v>150015</v>
      </c>
      <c r="B40" s="5"/>
      <c r="C40" s="5" t="s">
        <v>43</v>
      </c>
      <c r="D40" s="5" t="s">
        <v>55</v>
      </c>
      <c r="E40" s="5">
        <v>140</v>
      </c>
      <c r="F40" s="5"/>
      <c r="G40" s="5">
        <v>140</v>
      </c>
      <c r="H40" s="6">
        <v>29428980</v>
      </c>
      <c r="I40" s="6"/>
      <c r="J40" s="6">
        <v>29428980</v>
      </c>
    </row>
    <row r="41" spans="1:10" x14ac:dyDescent="0.25">
      <c r="A41" s="5" t="s">
        <v>56</v>
      </c>
      <c r="B41" s="5"/>
      <c r="C41" s="5"/>
      <c r="D41" s="5"/>
      <c r="E41" s="5">
        <v>361</v>
      </c>
      <c r="F41" s="5"/>
      <c r="G41" s="5">
        <v>361</v>
      </c>
      <c r="H41" s="6">
        <v>59578157</v>
      </c>
      <c r="I41" s="6"/>
      <c r="J41" s="6">
        <v>59578157</v>
      </c>
    </row>
    <row r="42" spans="1:10" x14ac:dyDescent="0.25">
      <c r="A42" s="5">
        <v>150031</v>
      </c>
      <c r="B42" s="5" t="s">
        <v>57</v>
      </c>
      <c r="C42" s="5" t="s">
        <v>33</v>
      </c>
      <c r="D42" s="5" t="s">
        <v>34</v>
      </c>
      <c r="E42" s="5">
        <v>126</v>
      </c>
      <c r="F42" s="5">
        <v>4</v>
      </c>
      <c r="G42" s="5">
        <v>130</v>
      </c>
      <c r="H42" s="6">
        <v>16711110</v>
      </c>
      <c r="I42" s="6"/>
      <c r="J42" s="6">
        <v>16711110</v>
      </c>
    </row>
    <row r="43" spans="1:10" x14ac:dyDescent="0.25">
      <c r="A43" s="5" t="s">
        <v>58</v>
      </c>
      <c r="B43" s="5"/>
      <c r="C43" s="5"/>
      <c r="D43" s="5"/>
      <c r="E43" s="5">
        <v>126</v>
      </c>
      <c r="F43" s="5">
        <v>4</v>
      </c>
      <c r="G43" s="5">
        <v>130</v>
      </c>
      <c r="H43" s="6">
        <v>16711110</v>
      </c>
      <c r="I43" s="6"/>
      <c r="J43" s="6">
        <v>16711110</v>
      </c>
    </row>
    <row r="44" spans="1:10" x14ac:dyDescent="0.25">
      <c r="A44" s="5">
        <v>150072</v>
      </c>
      <c r="B44" s="5" t="s">
        <v>59</v>
      </c>
      <c r="C44" s="5" t="s">
        <v>22</v>
      </c>
      <c r="D44" s="5" t="s">
        <v>23</v>
      </c>
      <c r="E44" s="5">
        <v>10</v>
      </c>
      <c r="F44" s="5"/>
      <c r="G44" s="5">
        <v>10</v>
      </c>
      <c r="H44" s="6">
        <v>1681710</v>
      </c>
      <c r="I44" s="6"/>
      <c r="J44" s="6">
        <v>1681710</v>
      </c>
    </row>
    <row r="45" spans="1:10" x14ac:dyDescent="0.25">
      <c r="A45" s="5">
        <v>150072</v>
      </c>
      <c r="B45" s="5"/>
      <c r="C45" s="5" t="s">
        <v>29</v>
      </c>
      <c r="D45" s="5" t="s">
        <v>31</v>
      </c>
      <c r="E45" s="5">
        <v>16</v>
      </c>
      <c r="F45" s="5"/>
      <c r="G45" s="5">
        <v>16</v>
      </c>
      <c r="H45" s="6">
        <v>2575184</v>
      </c>
      <c r="I45" s="6"/>
      <c r="J45" s="6">
        <v>2575184</v>
      </c>
    </row>
    <row r="46" spans="1:10" x14ac:dyDescent="0.25">
      <c r="A46" s="5">
        <v>150072</v>
      </c>
      <c r="B46" s="5"/>
      <c r="C46" s="5" t="s">
        <v>33</v>
      </c>
      <c r="D46" s="5" t="s">
        <v>34</v>
      </c>
      <c r="E46" s="5">
        <v>4</v>
      </c>
      <c r="F46" s="5"/>
      <c r="G46" s="5">
        <v>4</v>
      </c>
      <c r="H46" s="6">
        <v>514188</v>
      </c>
      <c r="I46" s="6"/>
      <c r="J46" s="6">
        <v>514188</v>
      </c>
    </row>
    <row r="47" spans="1:10" x14ac:dyDescent="0.25">
      <c r="A47" s="5">
        <v>150072</v>
      </c>
      <c r="B47" s="5"/>
      <c r="C47" s="5" t="s">
        <v>60</v>
      </c>
      <c r="D47" s="5" t="s">
        <v>61</v>
      </c>
      <c r="E47" s="5">
        <v>384</v>
      </c>
      <c r="F47" s="5"/>
      <c r="G47" s="5">
        <v>384</v>
      </c>
      <c r="H47" s="6">
        <v>27604608</v>
      </c>
      <c r="I47" s="6"/>
      <c r="J47" s="6">
        <v>27604608</v>
      </c>
    </row>
    <row r="48" spans="1:10" x14ac:dyDescent="0.25">
      <c r="A48" s="5">
        <v>150072</v>
      </c>
      <c r="B48" s="5"/>
      <c r="C48" s="5" t="s">
        <v>35</v>
      </c>
      <c r="D48" s="5" t="s">
        <v>36</v>
      </c>
      <c r="E48" s="5">
        <v>87</v>
      </c>
      <c r="F48" s="5">
        <v>2</v>
      </c>
      <c r="G48" s="5">
        <v>89</v>
      </c>
      <c r="H48" s="6">
        <v>15471671</v>
      </c>
      <c r="I48" s="6"/>
      <c r="J48" s="6">
        <v>15471671</v>
      </c>
    </row>
    <row r="49" spans="1:10" x14ac:dyDescent="0.25">
      <c r="A49" s="5">
        <v>150072</v>
      </c>
      <c r="B49" s="5"/>
      <c r="C49" s="5" t="s">
        <v>35</v>
      </c>
      <c r="D49" s="5" t="s">
        <v>37</v>
      </c>
      <c r="E49" s="5">
        <v>40</v>
      </c>
      <c r="F49" s="5">
        <v>1</v>
      </c>
      <c r="G49" s="5">
        <v>41</v>
      </c>
      <c r="H49" s="6">
        <v>9800148</v>
      </c>
      <c r="I49" s="6"/>
      <c r="J49" s="6">
        <v>9800148</v>
      </c>
    </row>
    <row r="50" spans="1:10" x14ac:dyDescent="0.25">
      <c r="A50" s="5">
        <v>150072</v>
      </c>
      <c r="B50" s="5"/>
      <c r="C50" s="5" t="s">
        <v>35</v>
      </c>
      <c r="D50" s="5" t="s">
        <v>38</v>
      </c>
      <c r="E50" s="5">
        <v>12</v>
      </c>
      <c r="F50" s="5">
        <v>1</v>
      </c>
      <c r="G50" s="5">
        <v>13</v>
      </c>
      <c r="H50" s="6">
        <v>3954847</v>
      </c>
      <c r="I50" s="6"/>
      <c r="J50" s="6">
        <v>3954847</v>
      </c>
    </row>
    <row r="51" spans="1:10" x14ac:dyDescent="0.25">
      <c r="A51" s="5">
        <v>150072</v>
      </c>
      <c r="B51" s="5"/>
      <c r="C51" s="5" t="s">
        <v>35</v>
      </c>
      <c r="D51" s="5" t="s">
        <v>39</v>
      </c>
      <c r="E51" s="5">
        <v>64</v>
      </c>
      <c r="F51" s="5">
        <v>1</v>
      </c>
      <c r="G51" s="5">
        <v>65</v>
      </c>
      <c r="H51" s="6">
        <v>9940736</v>
      </c>
      <c r="I51" s="6">
        <v>155324</v>
      </c>
      <c r="J51" s="6">
        <v>10096060</v>
      </c>
    </row>
    <row r="52" spans="1:10" x14ac:dyDescent="0.25">
      <c r="A52" s="5">
        <v>150072</v>
      </c>
      <c r="B52" s="5"/>
      <c r="C52" s="5" t="s">
        <v>35</v>
      </c>
      <c r="D52" s="5" t="s">
        <v>40</v>
      </c>
      <c r="E52" s="5">
        <v>17</v>
      </c>
      <c r="F52" s="5">
        <v>1</v>
      </c>
      <c r="G52" s="5">
        <v>18</v>
      </c>
      <c r="H52" s="6">
        <v>3630724</v>
      </c>
      <c r="I52" s="6">
        <v>213572</v>
      </c>
      <c r="J52" s="6">
        <v>3844296</v>
      </c>
    </row>
    <row r="53" spans="1:10" x14ac:dyDescent="0.25">
      <c r="A53" s="5">
        <v>150072</v>
      </c>
      <c r="B53" s="5"/>
      <c r="C53" s="5" t="s">
        <v>35</v>
      </c>
      <c r="D53" s="5" t="s">
        <v>41</v>
      </c>
      <c r="E53" s="5">
        <v>11</v>
      </c>
      <c r="F53" s="5">
        <v>0</v>
      </c>
      <c r="G53" s="5">
        <v>11</v>
      </c>
      <c r="H53" s="6">
        <v>2989998</v>
      </c>
      <c r="I53" s="6">
        <v>0</v>
      </c>
      <c r="J53" s="6">
        <v>2989998</v>
      </c>
    </row>
    <row r="54" spans="1:10" x14ac:dyDescent="0.25">
      <c r="A54" s="5">
        <v>150072</v>
      </c>
      <c r="B54" s="5"/>
      <c r="C54" s="5" t="s">
        <v>35</v>
      </c>
      <c r="D54" s="5" t="s">
        <v>42</v>
      </c>
      <c r="E54" s="5">
        <v>166</v>
      </c>
      <c r="F54" s="5">
        <v>2</v>
      </c>
      <c r="G54" s="5">
        <v>168</v>
      </c>
      <c r="H54" s="6">
        <v>41973764</v>
      </c>
      <c r="I54" s="6">
        <v>505708</v>
      </c>
      <c r="J54" s="6">
        <v>42479472</v>
      </c>
    </row>
    <row r="55" spans="1:10" x14ac:dyDescent="0.25">
      <c r="A55" s="5">
        <v>150072</v>
      </c>
      <c r="B55" s="5"/>
      <c r="C55" s="5" t="s">
        <v>35</v>
      </c>
      <c r="D55" s="5" t="s">
        <v>62</v>
      </c>
      <c r="E55" s="5">
        <v>15</v>
      </c>
      <c r="F55" s="5"/>
      <c r="G55" s="5">
        <v>15</v>
      </c>
      <c r="H55" s="6">
        <v>2121990</v>
      </c>
      <c r="I55" s="6">
        <v>0</v>
      </c>
      <c r="J55" s="6">
        <v>2121990</v>
      </c>
    </row>
    <row r="56" spans="1:10" x14ac:dyDescent="0.25">
      <c r="A56" s="5">
        <v>150072</v>
      </c>
      <c r="B56" s="5"/>
      <c r="C56" s="5" t="s">
        <v>35</v>
      </c>
      <c r="D56" s="5" t="s">
        <v>63</v>
      </c>
      <c r="E56" s="5">
        <v>85</v>
      </c>
      <c r="F56" s="5">
        <v>1</v>
      </c>
      <c r="G56" s="5">
        <v>86</v>
      </c>
      <c r="H56" s="6">
        <v>20072750</v>
      </c>
      <c r="I56" s="6">
        <v>236150</v>
      </c>
      <c r="J56" s="6">
        <v>20308900</v>
      </c>
    </row>
    <row r="57" spans="1:10" x14ac:dyDescent="0.25">
      <c r="A57" s="5">
        <v>150072</v>
      </c>
      <c r="B57" s="5"/>
      <c r="C57" s="5" t="s">
        <v>35</v>
      </c>
      <c r="D57" s="5" t="s">
        <v>64</v>
      </c>
      <c r="E57" s="5">
        <v>67</v>
      </c>
      <c r="F57" s="5"/>
      <c r="G57" s="5">
        <v>67</v>
      </c>
      <c r="H57" s="6">
        <v>23692473</v>
      </c>
      <c r="I57" s="6">
        <v>0</v>
      </c>
      <c r="J57" s="6">
        <v>23692473</v>
      </c>
    </row>
    <row r="58" spans="1:10" x14ac:dyDescent="0.25">
      <c r="A58" s="5">
        <v>150072</v>
      </c>
      <c r="B58" s="5"/>
      <c r="C58" s="5" t="s">
        <v>43</v>
      </c>
      <c r="D58" s="5" t="s">
        <v>44</v>
      </c>
      <c r="E58" s="5">
        <v>16</v>
      </c>
      <c r="F58" s="5"/>
      <c r="G58" s="5">
        <v>16</v>
      </c>
      <c r="H58" s="6">
        <v>2248304</v>
      </c>
      <c r="I58" s="6">
        <v>0</v>
      </c>
      <c r="J58" s="6">
        <v>2248304</v>
      </c>
    </row>
    <row r="59" spans="1:10" x14ac:dyDescent="0.25">
      <c r="A59" s="5">
        <v>150072</v>
      </c>
      <c r="B59" s="5"/>
      <c r="C59" s="5" t="s">
        <v>43</v>
      </c>
      <c r="D59" s="5" t="s">
        <v>50</v>
      </c>
      <c r="E59" s="5">
        <v>79</v>
      </c>
      <c r="F59" s="5"/>
      <c r="G59" s="5">
        <v>79</v>
      </c>
      <c r="H59" s="6">
        <v>11658425</v>
      </c>
      <c r="I59" s="6">
        <v>0</v>
      </c>
      <c r="J59" s="6">
        <v>11658425</v>
      </c>
    </row>
    <row r="60" spans="1:10" x14ac:dyDescent="0.25">
      <c r="A60" s="5">
        <v>150072</v>
      </c>
      <c r="B60" s="5"/>
      <c r="C60" s="5" t="s">
        <v>43</v>
      </c>
      <c r="D60" s="5" t="s">
        <v>55</v>
      </c>
      <c r="E60" s="5">
        <v>159</v>
      </c>
      <c r="F60" s="5"/>
      <c r="G60" s="5">
        <v>159</v>
      </c>
      <c r="H60" s="6">
        <v>33422913</v>
      </c>
      <c r="I60" s="6">
        <v>0</v>
      </c>
      <c r="J60" s="6">
        <v>33422913</v>
      </c>
    </row>
    <row r="61" spans="1:10" x14ac:dyDescent="0.25">
      <c r="A61" s="5">
        <v>150072</v>
      </c>
      <c r="B61" s="5"/>
      <c r="C61" s="5" t="s">
        <v>65</v>
      </c>
      <c r="D61" s="5" t="s">
        <v>66</v>
      </c>
      <c r="E61" s="5">
        <v>8</v>
      </c>
      <c r="F61" s="5"/>
      <c r="G61" s="5">
        <v>8</v>
      </c>
      <c r="H61" s="6">
        <v>1123464</v>
      </c>
      <c r="I61" s="6">
        <v>0</v>
      </c>
      <c r="J61" s="6">
        <v>1123464</v>
      </c>
    </row>
    <row r="62" spans="1:10" x14ac:dyDescent="0.25">
      <c r="A62" s="5">
        <v>150072</v>
      </c>
      <c r="B62" s="5"/>
      <c r="C62" s="5" t="s">
        <v>67</v>
      </c>
      <c r="D62" s="5" t="s">
        <v>68</v>
      </c>
      <c r="E62" s="5">
        <v>20</v>
      </c>
      <c r="F62" s="5"/>
      <c r="G62" s="5">
        <v>20</v>
      </c>
      <c r="H62" s="6">
        <v>3775540</v>
      </c>
      <c r="I62" s="6">
        <v>0</v>
      </c>
      <c r="J62" s="6">
        <v>3775540</v>
      </c>
    </row>
    <row r="63" spans="1:10" x14ac:dyDescent="0.25">
      <c r="A63" s="5" t="s">
        <v>69</v>
      </c>
      <c r="B63" s="5"/>
      <c r="C63" s="5"/>
      <c r="D63" s="5"/>
      <c r="E63" s="5">
        <v>1260</v>
      </c>
      <c r="F63" s="5">
        <v>9</v>
      </c>
      <c r="G63" s="5">
        <v>1269</v>
      </c>
      <c r="H63" s="6">
        <v>218253437</v>
      </c>
      <c r="I63" s="6">
        <v>1110754</v>
      </c>
      <c r="J63" s="6">
        <v>219364191</v>
      </c>
    </row>
    <row r="64" spans="1:10" x14ac:dyDescent="0.25">
      <c r="A64" s="5">
        <v>150081</v>
      </c>
      <c r="B64" s="5" t="s">
        <v>70</v>
      </c>
      <c r="C64" s="5" t="s">
        <v>60</v>
      </c>
      <c r="D64" s="5" t="s">
        <v>61</v>
      </c>
      <c r="E64" s="5">
        <v>170</v>
      </c>
      <c r="F64" s="5"/>
      <c r="G64" s="5">
        <v>170</v>
      </c>
      <c r="H64" s="6">
        <v>12220790</v>
      </c>
      <c r="I64" s="6">
        <v>0</v>
      </c>
      <c r="J64" s="6">
        <v>12220790</v>
      </c>
    </row>
    <row r="65" spans="1:10" x14ac:dyDescent="0.25">
      <c r="A65" s="5" t="s">
        <v>71</v>
      </c>
      <c r="B65" s="5"/>
      <c r="C65" s="5"/>
      <c r="D65" s="5"/>
      <c r="E65" s="5">
        <v>170</v>
      </c>
      <c r="F65" s="5"/>
      <c r="G65" s="5">
        <v>170</v>
      </c>
      <c r="H65" s="6">
        <v>12220790</v>
      </c>
      <c r="I65" s="6">
        <v>0</v>
      </c>
      <c r="J65" s="6">
        <v>12220790</v>
      </c>
    </row>
    <row r="66" spans="1:10" x14ac:dyDescent="0.25">
      <c r="A66" s="5" t="s">
        <v>72</v>
      </c>
      <c r="B66" s="5"/>
      <c r="C66" s="5"/>
      <c r="D66" s="5"/>
      <c r="E66" s="5">
        <v>2955</v>
      </c>
      <c r="F66" s="5">
        <v>44</v>
      </c>
      <c r="G66" s="5">
        <v>2999</v>
      </c>
      <c r="H66" s="6">
        <v>494794636</v>
      </c>
      <c r="I66" s="6">
        <v>4803372</v>
      </c>
      <c r="J66" s="6">
        <v>499598008</v>
      </c>
    </row>
  </sheetData>
  <sheetProtection algorithmName="SHA-512" hashValue="JsDwnfc0LWRDlLNh+J9yyMokNm3QMUBpk+WwrzavEDlWTK82zIE//06VzAC/rV4E+5gH8ftLw/ak4MCVB3TWSw==" saltValue="D3eqZGkgfQVAJnmsv6NjSg==" spinCount="100000" sheet="1" objects="1" scenarios="1"/>
  <mergeCells count="14">
    <mergeCell ref="I7:I8"/>
    <mergeCell ref="J7:J8"/>
    <mergeCell ref="A2:J2"/>
    <mergeCell ref="C3:H3"/>
    <mergeCell ref="A5:A8"/>
    <mergeCell ref="B5:B8"/>
    <mergeCell ref="C5:C8"/>
    <mergeCell ref="D5:D6"/>
    <mergeCell ref="E5:G5"/>
    <mergeCell ref="H5:J5"/>
    <mergeCell ref="E7:E8"/>
    <mergeCell ref="F7:F8"/>
    <mergeCell ref="G7:G8"/>
    <mergeCell ref="H7:H8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2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083DE-F1A4-42B0-9602-61ED1C1F9EA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ВМП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К.Г.</dc:creator>
  <cp:lastModifiedBy>Козлов К.Г.</cp:lastModifiedBy>
  <cp:lastPrinted>2020-02-21T13:01:33Z</cp:lastPrinted>
  <dcterms:created xsi:type="dcterms:W3CDTF">2020-02-21T11:35:04Z</dcterms:created>
  <dcterms:modified xsi:type="dcterms:W3CDTF">2020-02-21T13:01:50Z</dcterms:modified>
</cp:coreProperties>
</file>