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Общая\КСГ 2021\2021-12-22 Протокол №21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1" l="1"/>
  <c r="D17" i="1" l="1"/>
  <c r="D19" i="1" s="1"/>
  <c r="D20" i="1" s="1"/>
</calcChain>
</file>

<file path=xl/sharedStrings.xml><?xml version="1.0" encoding="utf-8"?>
<sst xmlns="http://schemas.openxmlformats.org/spreadsheetml/2006/main" count="20" uniqueCount="20">
  <si>
    <t>Код МО</t>
  </si>
  <si>
    <t xml:space="preserve">Наименование МО </t>
  </si>
  <si>
    <t>Вид МП</t>
  </si>
  <si>
    <t>Вызов ОБЩЕВРАЧЕБНОЙ бригады</t>
  </si>
  <si>
    <t>Вызов СПЕЦИАЛИЗИРОВАННОЙ бригады</t>
  </si>
  <si>
    <t>Вызов ФЕЛЬДШЕРСКОЙ бригады</t>
  </si>
  <si>
    <t>Итого</t>
  </si>
  <si>
    <t>Вызов с ТРОМБОЛИЗИСОМ</t>
  </si>
  <si>
    <t>ВСЕГО</t>
  </si>
  <si>
    <t>Итого по МО</t>
  </si>
  <si>
    <t>Количество (вызовы)</t>
  </si>
  <si>
    <t xml:space="preserve">ГБУЗ "РКБСМП" МЗ РСО-А </t>
  </si>
  <si>
    <t>к Протоколу заседания</t>
  </si>
  <si>
    <t xml:space="preserve">Комиссии по разработке </t>
  </si>
  <si>
    <t>ТП ОМС №21 от 22.12.2021 г.</t>
  </si>
  <si>
    <t xml:space="preserve">установленные Комиссией по разработке ТП ОМС на 2022 год </t>
  </si>
  <si>
    <t>(Протокол №21 от 22.12.2021 г.)</t>
  </si>
  <si>
    <t>по скорой медицинской помощи</t>
  </si>
  <si>
    <t>Приложение № 7</t>
  </si>
  <si>
    <t>Объемы медицинской помощи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</si>
</sst>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_р_.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43" fontId="1" fillId="0" borderId="0" xfId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3" fontId="0" fillId="0" borderId="0" xfId="1" applyFont="1"/>
    <xf numFmtId="165" fontId="6" fillId="0" borderId="0" xfId="1" applyNumberFormat="1" applyFont="1"/>
    <xf numFmtId="165" fontId="6" fillId="0" borderId="0" xfId="1" applyNumberFormat="1" applyFont="1" applyAlignment="1">
      <alignment horizontal="right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A7" sqref="A7:D7"/>
    </sheetView>
  </sheetViews>
  <sheetFormatPr defaultRowHeight="18.75" x14ac:dyDescent="0.3"/>
  <cols>
    <col min="1" max="1" width="13.5703125" style="2" customWidth="1"/>
    <col min="2" max="2" width="23.7109375" style="2" customWidth="1"/>
    <col min="3" max="3" width="47.85546875" style="2" customWidth="1"/>
    <col min="4" max="4" width="18.5703125" style="2" customWidth="1"/>
    <col min="5" max="5" width="16.7109375" style="2" customWidth="1"/>
    <col min="6" max="6" width="22.28515625" style="1" customWidth="1"/>
    <col min="7" max="7" width="21.85546875" style="2" hidden="1" customWidth="1"/>
    <col min="8" max="8" width="21.7109375" style="2" hidden="1" customWidth="1"/>
    <col min="9" max="9" width="9.140625" style="2"/>
    <col min="10" max="10" width="21.85546875" style="2" bestFit="1" customWidth="1"/>
    <col min="11" max="16384" width="9.140625" style="2"/>
  </cols>
  <sheetData>
    <row r="1" spans="1:10" x14ac:dyDescent="0.3">
      <c r="A1"/>
      <c r="B1" s="13"/>
      <c r="C1" s="14"/>
      <c r="D1" s="16" t="s">
        <v>18</v>
      </c>
      <c r="F1" s="2"/>
      <c r="G1" s="1"/>
    </row>
    <row r="2" spans="1:10" x14ac:dyDescent="0.3">
      <c r="A2"/>
      <c r="B2" s="13"/>
      <c r="C2" s="14"/>
      <c r="D2" s="16" t="s">
        <v>12</v>
      </c>
      <c r="F2" s="2"/>
      <c r="G2" s="1"/>
    </row>
    <row r="3" spans="1:10" x14ac:dyDescent="0.3">
      <c r="A3"/>
      <c r="B3" s="13"/>
      <c r="C3" s="14"/>
      <c r="D3" s="16" t="s">
        <v>13</v>
      </c>
      <c r="F3" s="2"/>
      <c r="G3" s="1"/>
    </row>
    <row r="4" spans="1:10" x14ac:dyDescent="0.3">
      <c r="A4"/>
      <c r="B4" s="13"/>
      <c r="C4" s="14"/>
      <c r="D4" s="16" t="s">
        <v>14</v>
      </c>
      <c r="F4" s="2"/>
      <c r="G4" s="1"/>
    </row>
    <row r="5" spans="1:10" x14ac:dyDescent="0.3">
      <c r="A5"/>
      <c r="B5" s="13"/>
      <c r="C5" s="14"/>
      <c r="D5" s="15"/>
    </row>
    <row r="6" spans="1:10" ht="20.25" x14ac:dyDescent="0.3">
      <c r="A6" s="23" t="s">
        <v>19</v>
      </c>
      <c r="B6" s="24"/>
      <c r="C6" s="24"/>
      <c r="D6" s="24"/>
    </row>
    <row r="7" spans="1:10" ht="20.25" x14ac:dyDescent="0.3">
      <c r="A7" s="24" t="s">
        <v>15</v>
      </c>
      <c r="B7" s="24"/>
      <c r="C7" s="24"/>
      <c r="D7" s="24"/>
    </row>
    <row r="8" spans="1:10" ht="20.25" x14ac:dyDescent="0.3">
      <c r="A8" s="24" t="s">
        <v>16</v>
      </c>
      <c r="B8" s="24"/>
      <c r="C8" s="24"/>
      <c r="D8" s="24"/>
    </row>
    <row r="9" spans="1:10" ht="20.25" x14ac:dyDescent="0.3">
      <c r="A9" s="23" t="s">
        <v>17</v>
      </c>
      <c r="B9" s="23"/>
      <c r="C9" s="23"/>
      <c r="D9" s="23"/>
    </row>
    <row r="11" spans="1:10" x14ac:dyDescent="0.3">
      <c r="B11" s="3"/>
    </row>
    <row r="12" spans="1:10" x14ac:dyDescent="0.3">
      <c r="A12" s="28" t="s">
        <v>0</v>
      </c>
      <c r="B12" s="28" t="s">
        <v>1</v>
      </c>
      <c r="C12" s="28" t="s">
        <v>2</v>
      </c>
      <c r="D12" s="30" t="s">
        <v>10</v>
      </c>
    </row>
    <row r="13" spans="1:10" x14ac:dyDescent="0.3">
      <c r="A13" s="29"/>
      <c r="B13" s="29"/>
      <c r="C13" s="29"/>
      <c r="D13" s="31"/>
      <c r="E13" s="4"/>
    </row>
    <row r="14" spans="1:10" x14ac:dyDescent="0.3">
      <c r="A14" s="17">
        <v>150003</v>
      </c>
      <c r="B14" s="20" t="s">
        <v>11</v>
      </c>
      <c r="C14" s="8" t="s">
        <v>3</v>
      </c>
      <c r="D14" s="11">
        <v>121362</v>
      </c>
      <c r="E14" s="5"/>
      <c r="F14" s="2"/>
      <c r="G14" s="2">
        <v>0.66874282237159222</v>
      </c>
      <c r="H14" s="1">
        <v>367382368.98000002</v>
      </c>
      <c r="J14" s="1"/>
    </row>
    <row r="15" spans="1:10" ht="37.5" x14ac:dyDescent="0.3">
      <c r="A15" s="18"/>
      <c r="B15" s="21"/>
      <c r="C15" s="8" t="s">
        <v>4</v>
      </c>
      <c r="D15" s="11">
        <v>30809</v>
      </c>
      <c r="E15" s="5"/>
      <c r="F15" s="2"/>
      <c r="G15" s="2">
        <v>0.18745214701334431</v>
      </c>
      <c r="H15" s="1">
        <v>102979219.42</v>
      </c>
      <c r="J15" s="1"/>
    </row>
    <row r="16" spans="1:10" x14ac:dyDescent="0.3">
      <c r="A16" s="18"/>
      <c r="B16" s="21"/>
      <c r="C16" s="9" t="s">
        <v>5</v>
      </c>
      <c r="D16" s="11">
        <v>39872</v>
      </c>
      <c r="E16" s="5"/>
      <c r="F16" s="2"/>
      <c r="G16" s="2">
        <v>0.14380503061506344</v>
      </c>
      <c r="H16" s="1">
        <v>79001121.290000007</v>
      </c>
      <c r="J16" s="1"/>
    </row>
    <row r="17" spans="1:10" x14ac:dyDescent="0.3">
      <c r="A17" s="18"/>
      <c r="B17" s="21"/>
      <c r="C17" s="10" t="s">
        <v>6</v>
      </c>
      <c r="D17" s="12">
        <f>D14+D15+D16</f>
        <v>192043</v>
      </c>
      <c r="F17" s="2"/>
      <c r="H17" s="1">
        <f>SUM(H14:H16)</f>
        <v>549362709.69000006</v>
      </c>
      <c r="J17" s="5"/>
    </row>
    <row r="18" spans="1:10" x14ac:dyDescent="0.3">
      <c r="A18" s="19"/>
      <c r="B18" s="22"/>
      <c r="C18" s="8" t="s">
        <v>7</v>
      </c>
      <c r="D18" s="11">
        <v>184</v>
      </c>
      <c r="J18" s="5"/>
    </row>
    <row r="19" spans="1:10" x14ac:dyDescent="0.3">
      <c r="A19" s="6"/>
      <c r="B19" s="6"/>
      <c r="C19" s="6" t="s">
        <v>9</v>
      </c>
      <c r="D19" s="7">
        <f>D17+D18</f>
        <v>192227</v>
      </c>
    </row>
    <row r="20" spans="1:10" x14ac:dyDescent="0.3">
      <c r="A20" s="25" t="s">
        <v>8</v>
      </c>
      <c r="B20" s="26"/>
      <c r="C20" s="27"/>
      <c r="D20" s="7">
        <f>D19</f>
        <v>192227</v>
      </c>
    </row>
  </sheetData>
  <mergeCells count="11">
    <mergeCell ref="A20:C20"/>
    <mergeCell ref="A12:A13"/>
    <mergeCell ref="B12:B13"/>
    <mergeCell ref="C12:C13"/>
    <mergeCell ref="D12:D13"/>
    <mergeCell ref="A14:A18"/>
    <mergeCell ref="B14:B18"/>
    <mergeCell ref="A6:D6"/>
    <mergeCell ref="A7:D7"/>
    <mergeCell ref="A8:D8"/>
    <mergeCell ref="A9:D9"/>
  </mergeCells>
  <phoneticPr fontId="4" type="noConversion"/>
  <pageMargins left="0.38" right="0.11811023622047245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Плиева М.Л.</dc:creator>
  <cp:lastModifiedBy>Олейникова И. З.</cp:lastModifiedBy>
  <cp:lastPrinted>2022-01-12T07:25:35Z</cp:lastPrinted>
  <dcterms:created xsi:type="dcterms:W3CDTF">2020-01-03T10:15:51Z</dcterms:created>
  <dcterms:modified xsi:type="dcterms:W3CDTF">2022-01-12T07:25:37Z</dcterms:modified>
</cp:coreProperties>
</file>