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srv\Общая\КСГ 2021\2021-12-22 Протокол №21\"/>
    </mc:Choice>
  </mc:AlternateContent>
  <xr:revisionPtr revIDLastSave="0" documentId="13_ncr:1_{75091396-A27F-445D-A509-D754D4310F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С" sheetId="9" r:id="rId1"/>
    <sheet name="КС КСГ" sheetId="10" r:id="rId2"/>
    <sheet name="КС ВМП" sheetId="11" r:id="rId3"/>
    <sheet name="ДС" sheetId="12" r:id="rId4"/>
  </sheets>
  <externalReferences>
    <externalReference r:id="rId5"/>
    <externalReference r:id="rId6"/>
  </externalReferences>
  <definedNames>
    <definedName name="_xlnm._FilterDatabase" localSheetId="3" hidden="1">ДС!$C$7:$C$263</definedName>
    <definedName name="_xlnm._FilterDatabase" localSheetId="0" hidden="1">КС!$C$7:$C$262</definedName>
    <definedName name="_xlnm._FilterDatabase" localSheetId="2" hidden="1">'КС ВМП'!$C$7:$C$262</definedName>
    <definedName name="_xlnm._FilterDatabase" localSheetId="1" hidden="1">'КС КСГ'!$C$7:$C$262</definedName>
    <definedName name="БС_онко" localSheetId="3">[1]Справочники!$B$6:$N$7</definedName>
    <definedName name="БС_онко" localSheetId="0">[1]Справочники!$B$6:$N$7</definedName>
    <definedName name="БС_онко" localSheetId="2">[1]Справочники!$B$6:$N$7</definedName>
    <definedName name="БС_онко" localSheetId="1">[1]Справочники!$B$6:$N$7</definedName>
    <definedName name="БС_онко">[2]Справочники!$B$6:$N$7</definedName>
    <definedName name="ДоляЗП_онко" localSheetId="3">[1]Справочники!$T$3:$V$52</definedName>
    <definedName name="ДоляЗП_онко" localSheetId="0">[1]Справочники!$T$3:$V$52</definedName>
    <definedName name="ДоляЗП_онко" localSheetId="2">[1]Справочники!$T$3:$V$52</definedName>
    <definedName name="ДоляЗП_онко" localSheetId="1">[1]Справочники!$T$3:$V$52</definedName>
    <definedName name="ДоляЗП_онко">[2]Справочники!$T$3:$V$52</definedName>
  </definedNames>
  <calcPr calcId="162913"/>
  <pivotCaches>
    <pivotCache cacheId="9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Все объемы КС+ВМП и ДС+гемодиализ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2" xr16:uid="{00000000-0015-0000-FFFF-FFFF01000000}" keepAlive="1" name="Запрос — Все объемы КС+ВМП и ДС+гемодиализ1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</connections>
</file>

<file path=xl/sharedStrings.xml><?xml version="1.0" encoding="utf-8"?>
<sst xmlns="http://schemas.openxmlformats.org/spreadsheetml/2006/main" count="808" uniqueCount="191">
  <si>
    <t>Условие оказания МП</t>
  </si>
  <si>
    <t>КС</t>
  </si>
  <si>
    <t>Вид МП</t>
  </si>
  <si>
    <t>Значения</t>
  </si>
  <si>
    <t>КСГ</t>
  </si>
  <si>
    <t>Код МО</t>
  </si>
  <si>
    <t>Наименование МО</t>
  </si>
  <si>
    <t xml:space="preserve"> ГБУЗ "Дигорская ЦРБ"</t>
  </si>
  <si>
    <t>028-Инфекционные болезни</t>
  </si>
  <si>
    <t>053-Неврология</t>
  </si>
  <si>
    <t>068-Педиатрия</t>
  </si>
  <si>
    <t>097-Терапия</t>
  </si>
  <si>
    <t>112-Хирургия (в т.ч.  абдоминальная)</t>
  </si>
  <si>
    <t>136-Акушерство и гинекология (не патология, не роды)</t>
  </si>
  <si>
    <t>150019 Итог</t>
  </si>
  <si>
    <t>Общий итог</t>
  </si>
  <si>
    <t xml:space="preserve">Объемы и стоимость медицинской помощи в соответствии с изменениями, 
установленные Комиссией по разработке ТП ОМС на 2021 год </t>
  </si>
  <si>
    <t xml:space="preserve">утвержденными Комиссией по разработке ТП ОМС на 2021 год </t>
  </si>
  <si>
    <t>по круглосуточному стационару</t>
  </si>
  <si>
    <t xml:space="preserve"> ГБУЗ "РКБ" </t>
  </si>
  <si>
    <t>001-Хирургия абдоминальная</t>
  </si>
  <si>
    <t>011-Гастроэнтерология</t>
  </si>
  <si>
    <t>014-Гериатрия</t>
  </si>
  <si>
    <t>029-Кардиология</t>
  </si>
  <si>
    <t>030-Колопроктология</t>
  </si>
  <si>
    <t>054-Нейрохирургия</t>
  </si>
  <si>
    <t>055-Неонатология</t>
  </si>
  <si>
    <t>056-Нефрология</t>
  </si>
  <si>
    <t>060-Онкология</t>
  </si>
  <si>
    <t>075-Пульмонология</t>
  </si>
  <si>
    <t>081-Сердечно-сосудистая хирургия</t>
  </si>
  <si>
    <t>100-Травматология и ортопедия</t>
  </si>
  <si>
    <t>108-Урология</t>
  </si>
  <si>
    <t>116-Челюстно-лицевая хирургия</t>
  </si>
  <si>
    <t>127-Паталогия беременных</t>
  </si>
  <si>
    <t>128-Для беременных и рожениц</t>
  </si>
  <si>
    <t>158-Медицинская реабилитация</t>
  </si>
  <si>
    <t>162-Оториноларингология (без кохлеарной)</t>
  </si>
  <si>
    <t>184-Акушерство и гинекология (искусственное прерывание беременности)</t>
  </si>
  <si>
    <t>150001 Итог</t>
  </si>
  <si>
    <t xml:space="preserve"> ГБУЗ "РДКБ" </t>
  </si>
  <si>
    <t>004-Аллергология и иммунология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</si>
  <si>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</si>
  <si>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</si>
  <si>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</si>
  <si>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</si>
  <si>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</si>
  <si>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</si>
  <si>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065-Офтальмология</t>
  </si>
  <si>
    <t>077-Ревматология</t>
  </si>
  <si>
    <t>114-Хирургия (комбустиология)</t>
  </si>
  <si>
    <t>150002 Итог</t>
  </si>
  <si>
    <t xml:space="preserve"> ГБУЗ "РКБСМП" </t>
  </si>
  <si>
    <t>150003 Итог</t>
  </si>
  <si>
    <t xml:space="preserve"> ГБУЗ "Алагирская ЦРБ"</t>
  </si>
  <si>
    <t>150007 Итог</t>
  </si>
  <si>
    <t xml:space="preserve"> ГБУЗ  "Ардонская ЦРБ" </t>
  </si>
  <si>
    <t>150009 Итог</t>
  </si>
  <si>
    <t xml:space="preserve"> ГБУЗ  "Ирафская ЦРБ" </t>
  </si>
  <si>
    <t>150010 Итог</t>
  </si>
  <si>
    <t xml:space="preserve"> ГБУЗ "Кировская ЦРБ" </t>
  </si>
  <si>
    <t>150012 Итог</t>
  </si>
  <si>
    <t>ЧУЗ "КБ "РЖД-Медицина" г.Владикавказ"</t>
  </si>
  <si>
    <t>150013 Итог</t>
  </si>
  <si>
    <t xml:space="preserve"> ГБУЗ "Правобережная ЦРКБ"</t>
  </si>
  <si>
    <t>150014 Итог</t>
  </si>
  <si>
    <t xml:space="preserve"> ФГБОУ ВО  СОГМА МЗ</t>
  </si>
  <si>
    <t>150015 Итог</t>
  </si>
  <si>
    <t xml:space="preserve"> ГБУЗ "Пригородная ЦРБ" </t>
  </si>
  <si>
    <t>150016 Итог</t>
  </si>
  <si>
    <t xml:space="preserve"> ГБУЗ "РЭД" </t>
  </si>
  <si>
    <t>122-Эндокринология</t>
  </si>
  <si>
    <t>150017 Итог</t>
  </si>
  <si>
    <t xml:space="preserve"> ГБУЗ "РЦПП" </t>
  </si>
  <si>
    <t>150020 Итог</t>
  </si>
  <si>
    <t xml:space="preserve"> ГБУЗ "Родильный дом №1" </t>
  </si>
  <si>
    <t>150023 Итог</t>
  </si>
  <si>
    <t xml:space="preserve"> ГБУЗ "Родильный дом №2" </t>
  </si>
  <si>
    <t>150024 Итог</t>
  </si>
  <si>
    <t xml:space="preserve"> ГБУЗ "РКВД"</t>
  </si>
  <si>
    <t>016-Дерматология</t>
  </si>
  <si>
    <t>150030 Итог</t>
  </si>
  <si>
    <t xml:space="preserve"> ГБУЗ "РОД"</t>
  </si>
  <si>
    <t>150031 Итог</t>
  </si>
  <si>
    <t xml:space="preserve">ООО "Здоровье" </t>
  </si>
  <si>
    <t>150063 Итог</t>
  </si>
  <si>
    <t xml:space="preserve"> ФГБУ "СКММ центр МЗ РФ" (г. Беслан)</t>
  </si>
  <si>
    <t>150072 Итог</t>
  </si>
  <si>
    <t xml:space="preserve"> ГАУЗ  «РОЦ» </t>
  </si>
  <si>
    <t>150081 Итог</t>
  </si>
  <si>
    <t xml:space="preserve"> ГБУ "Санаторий "Осетия"</t>
  </si>
  <si>
    <t>150090 Итог</t>
  </si>
  <si>
    <t xml:space="preserve"> ГБУ РДРЦ "Тамиск"</t>
  </si>
  <si>
    <t>150093 Итог</t>
  </si>
  <si>
    <t xml:space="preserve"> ГБУЗ "Моздокская ЦРБ"</t>
  </si>
  <si>
    <t>150112 Итог</t>
  </si>
  <si>
    <t>ООО "Центр коррекции двигательных нарушений"(лечение ДЦП)</t>
  </si>
  <si>
    <t>150120 Итог</t>
  </si>
  <si>
    <t>ООО СКО "Курорты Осетии"</t>
  </si>
  <si>
    <t>150146 Итог</t>
  </si>
  <si>
    <t xml:space="preserve"> ГБУЗ "РКЦФП" МЗ РСО-А</t>
  </si>
  <si>
    <t>099-Торакальная хирургия</t>
  </si>
  <si>
    <t>150171 Итог</t>
  </si>
  <si>
    <t xml:space="preserve"> ФГКУ "412 ВГ" Минобороны России"</t>
  </si>
  <si>
    <t>150113 Итог</t>
  </si>
  <si>
    <t>Профиль медицинской помощи</t>
  </si>
  <si>
    <t>Сумма, руб.</t>
  </si>
  <si>
    <t>ООО "Северо-Кавказский нефрологический центр"</t>
  </si>
  <si>
    <t>150026 Итог</t>
  </si>
  <si>
    <t xml:space="preserve"> ГБУЗ "Поликлиника № 1"</t>
  </si>
  <si>
    <t>150035 Итог</t>
  </si>
  <si>
    <t xml:space="preserve"> ГБУЗ "Поликлиника № 4"</t>
  </si>
  <si>
    <t>150036 Итог</t>
  </si>
  <si>
    <t xml:space="preserve"> ГБУЗ "Поликлиника № 7"</t>
  </si>
  <si>
    <t>150041 Итог</t>
  </si>
  <si>
    <t xml:space="preserve"> ГБУЗ "Дет. поликлиника №1"</t>
  </si>
  <si>
    <t>150042 Итог</t>
  </si>
  <si>
    <t xml:space="preserve"> ГБУЗ "Дет. поликлиника №2"</t>
  </si>
  <si>
    <t>150043 Итог</t>
  </si>
  <si>
    <t xml:space="preserve"> ГБУЗ "Дет. поликлиника №3"</t>
  </si>
  <si>
    <t>150044 Итог</t>
  </si>
  <si>
    <t xml:space="preserve"> ГБУЗ "Дет. поликлиника №4"</t>
  </si>
  <si>
    <t>150045 Итог</t>
  </si>
  <si>
    <t>ООО "МедФарн"</t>
  </si>
  <si>
    <t>150061 Итог</t>
  </si>
  <si>
    <t>ООО "Семейная медицина" (амбулаторная помощь, дневной стационар)</t>
  </si>
  <si>
    <t>150064 Итог</t>
  </si>
  <si>
    <t xml:space="preserve"> ГБУЗ "Республиканский центр охраны здоровья семьи и репродукции"</t>
  </si>
  <si>
    <t>137-Акушерство и гинекология (ЭКО)</t>
  </si>
  <si>
    <t>150098 Итог</t>
  </si>
  <si>
    <t>ООО "БМК"</t>
  </si>
  <si>
    <t>150104 Итог</t>
  </si>
  <si>
    <t>ООО "Алания Хелскеа"</t>
  </si>
  <si>
    <t>150138 Итог</t>
  </si>
  <si>
    <t>ООО "Медторгсервис"</t>
  </si>
  <si>
    <t>150139 Итог</t>
  </si>
  <si>
    <t>ООО "Глазная клиника"Прозрение"</t>
  </si>
  <si>
    <t>150145 Итог</t>
  </si>
  <si>
    <t>ООО "Кристалл-Мед"</t>
  </si>
  <si>
    <t>150152 Итог</t>
  </si>
  <si>
    <t>ООО "Клиника Эксперт Владикавказ" (МРТ)</t>
  </si>
  <si>
    <t>150151 Итог</t>
  </si>
  <si>
    <t>ДС</t>
  </si>
  <si>
    <t>по дневному стационару</t>
  </si>
  <si>
    <t>Кол-во случаев</t>
  </si>
  <si>
    <t>Кол-во услуг диализа</t>
  </si>
  <si>
    <t>Итог Сумма, руб.</t>
  </si>
  <si>
    <t>Гемодиализ услуги</t>
  </si>
  <si>
    <t>по высоко-технологичной помощи (ВМП)</t>
  </si>
  <si>
    <t>ВМП 1</t>
  </si>
  <si>
    <t>ВМП 5</t>
  </si>
  <si>
    <t>ВМП 12</t>
  </si>
  <si>
    <t>ВМП 14</t>
  </si>
  <si>
    <t>ВМП 16</t>
  </si>
  <si>
    <t>ВМП 20</t>
  </si>
  <si>
    <t>ВМП 36</t>
  </si>
  <si>
    <t>ВМП 37</t>
  </si>
  <si>
    <t>ВМП 38</t>
  </si>
  <si>
    <t>ВМП 39</t>
  </si>
  <si>
    <t>ВМП 40</t>
  </si>
  <si>
    <t>ВМП 41</t>
  </si>
  <si>
    <t>ВМП 42</t>
  </si>
  <si>
    <t>ВМП 49</t>
  </si>
  <si>
    <t>ВМП 50</t>
  </si>
  <si>
    <t>ВМП 3</t>
  </si>
  <si>
    <t>ВМП 4</t>
  </si>
  <si>
    <t>ВМП 51</t>
  </si>
  <si>
    <t>ВМП 10</t>
  </si>
  <si>
    <t>ВМП 45</t>
  </si>
  <si>
    <t>ВМП 46</t>
  </si>
  <si>
    <t>ВМП 43</t>
  </si>
  <si>
    <t>ВМП 29</t>
  </si>
  <si>
    <t>Группа ВМП</t>
  </si>
  <si>
    <t>ВМП</t>
  </si>
  <si>
    <t>(Все)</t>
  </si>
  <si>
    <t>Профиль</t>
  </si>
  <si>
    <t xml:space="preserve"> ФКУЗ "МСЧ МВД России по Республике Северная Осетия-Алания"</t>
  </si>
  <si>
    <t>Приложение №</t>
  </si>
  <si>
    <t>1.1</t>
  </si>
  <si>
    <t>к Протоколу заседания</t>
  </si>
  <si>
    <t xml:space="preserve">Комиссии по разработке </t>
  </si>
  <si>
    <t>150048 Итог</t>
  </si>
  <si>
    <t>163-оториноларингологические (кохлеарная имплантация)</t>
  </si>
  <si>
    <t>по круглосуточному стационару (без ВМП)</t>
  </si>
  <si>
    <t>1</t>
  </si>
  <si>
    <t>1.2</t>
  </si>
  <si>
    <t>2</t>
  </si>
  <si>
    <t>Кол-во госпитализаций</t>
  </si>
  <si>
    <t>Итог Кол-во госпитализаций</t>
  </si>
  <si>
    <t>ТП ОМС №21 от 22.12.2021 г.</t>
  </si>
  <si>
    <t>(Протокол №21 от 22.12.2021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</si>
</sst>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6FA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1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pivotButton="1"/>
    <xf numFmtId="0" fontId="0" fillId="0" borderId="0" xfId="0" pivotButton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164" fontId="2" fillId="0" borderId="0" xfId="0" applyNumberFormat="1" applyFont="1"/>
    <xf numFmtId="49" fontId="4" fillId="0" borderId="2" xfId="1" applyNumberFormat="1" applyFont="1" applyBorder="1" applyAlignment="1">
      <alignment horizontal="left"/>
    </xf>
    <xf numFmtId="165" fontId="4" fillId="0" borderId="0" xfId="1" applyNumberFormat="1" applyFont="1"/>
    <xf numFmtId="164" fontId="5" fillId="0" borderId="0" xfId="1" applyFont="1"/>
    <xf numFmtId="165" fontId="5" fillId="0" borderId="0" xfId="1" applyNumberFormat="1" applyFont="1"/>
    <xf numFmtId="165" fontId="4" fillId="0" borderId="0" xfId="1" applyNumberFormat="1" applyFont="1" applyAlignment="1">
      <alignment horizontal="left"/>
    </xf>
    <xf numFmtId="0" fontId="0" fillId="0" borderId="0" xfId="0" pivotButton="1" applyAlignment="1">
      <alignment wrapText="1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03"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wrapText="0" readingOrder="0"/>
    </dxf>
    <dxf>
      <alignment wrapText="1" readingOrder="0"/>
    </dxf>
    <dxf>
      <numFmt numFmtId="164" formatCode="_-* #,##0.00\ _₽_-;\-* #,##0.00\ _₽_-;_-* &quot;-&quot;??\ _₽_-;_-@_-"/>
    </dxf>
    <dxf>
      <numFmt numFmtId="164" formatCode="_-* #,##0.00\ _₽_-;\-* #,##0.00\ _₽_-;_-* &quot;-&quot;??\ _₽_-;_-@_-"/>
    </dxf>
    <dxf>
      <numFmt numFmtId="166" formatCode="_-* #,##0.0\ _₽_-;\-* #,##0.0\ _₽_-;_-* &quot;-&quot;??\ _₽_-;_-@_-"/>
    </dxf>
    <dxf>
      <numFmt numFmtId="166" formatCode="_-* #,##0.0\ _₽_-;\-* #,##0.0\ _₽_-;_-* &quot;-&quot;??\ _₽_-;_-@_-"/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numFmt numFmtId="166" formatCode="_-* #,##0.0\ _₽_-;\-* #,##0.0\ _₽_-;_-* &quot;-&quot;??\ _₽_-;_-@_-"/>
    </dxf>
    <dxf>
      <numFmt numFmtId="166" formatCode="_-* #,##0.0\ _₽_-;\-* #,##0.0\ _₽_-;_-* &quot;-&quot;??\ _₽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wrapText="0" readingOrder="0"/>
    </dxf>
    <dxf>
      <alignment wrapText="1" readingOrder="0"/>
    </dxf>
    <dxf>
      <numFmt numFmtId="164" formatCode="_-* #,##0.00\ _₽_-;\-* #,##0.00\ _₽_-;_-* &quot;-&quot;??\ _₽_-;_-@_-"/>
    </dxf>
    <dxf>
      <numFmt numFmtId="164" formatCode="_-* #,##0.00\ _₽_-;\-* #,##0.00\ _₽_-;_-* &quot;-&quot;??\ _₽_-;_-@_-"/>
    </dxf>
    <dxf>
      <numFmt numFmtId="166" formatCode="_-* #,##0.0\ _₽_-;\-* #,##0.0\ _₽_-;_-* &quot;-&quot;??\ _₽_-;_-@_-"/>
    </dxf>
    <dxf>
      <numFmt numFmtId="166" formatCode="_-* #,##0.0\ _₽_-;\-* #,##0.0\ _₽_-;_-* &quot;-&quot;??\ _₽_-;_-@_-"/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numFmt numFmtId="166" formatCode="_-* #,##0.0\ _₽_-;\-* #,##0.0\ _₽_-;_-* &quot;-&quot;??\ _₽_-;_-@_-"/>
    </dxf>
    <dxf>
      <numFmt numFmtId="166" formatCode="_-* #,##0.0\ _₽_-;\-* #,##0.0\ _₽_-;_-* &quot;-&quot;??\ _₽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wrapText="0" readingOrder="0"/>
    </dxf>
    <dxf>
      <alignment wrapText="1" readingOrder="0"/>
    </dxf>
    <dxf>
      <numFmt numFmtId="164" formatCode="_-* #,##0.00\ _₽_-;\-* #,##0.00\ _₽_-;_-* &quot;-&quot;??\ _₽_-;_-@_-"/>
    </dxf>
    <dxf>
      <numFmt numFmtId="164" formatCode="_-* #,##0.00\ _₽_-;\-* #,##0.00\ _₽_-;_-* &quot;-&quot;??\ _₽_-;_-@_-"/>
    </dxf>
    <dxf>
      <numFmt numFmtId="166" formatCode="_-* #,##0.0\ _₽_-;\-* #,##0.0\ _₽_-;_-* &quot;-&quot;??\ _₽_-;_-@_-"/>
    </dxf>
    <dxf>
      <numFmt numFmtId="166" formatCode="_-* #,##0.0\ _₽_-;\-* #,##0.0\ _₽_-;_-* &quot;-&quot;??\ _₽_-;_-@_-"/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numFmt numFmtId="166" formatCode="_-* #,##0.0\ _₽_-;\-* #,##0.0\ _₽_-;_-* &quot;-&quot;??\ _₽_-;_-@_-"/>
    </dxf>
    <dxf>
      <numFmt numFmtId="166" formatCode="_-* #,##0.0\ _₽_-;\-* #,##0.0\ _₽_-;_-* &quot;-&quot;??\ _₽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wrapText="0" readingOrder="0"/>
    </dxf>
    <dxf>
      <alignment wrapText="1" readingOrder="0"/>
    </dxf>
    <dxf>
      <numFmt numFmtId="164" formatCode="_-* #,##0.00\ _₽_-;\-* #,##0.00\ _₽_-;_-* &quot;-&quot;??\ _₽_-;_-@_-"/>
    </dxf>
    <dxf>
      <numFmt numFmtId="164" formatCode="_-* #,##0.00\ _₽_-;\-* #,##0.00\ _₽_-;_-* &quot;-&quot;??\ _₽_-;_-@_-"/>
    </dxf>
    <dxf>
      <numFmt numFmtId="166" formatCode="_-* #,##0.0\ _₽_-;\-* #,##0.0\ _₽_-;_-* &quot;-&quot;??\ _₽_-;_-@_-"/>
    </dxf>
    <dxf>
      <numFmt numFmtId="166" formatCode="_-* #,##0.0\ _₽_-;\-* #,##0.0\ _₽_-;_-* &quot;-&quot;??\ _₽_-;_-@_-"/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numFmt numFmtId="166" formatCode="_-* #,##0.0\ _₽_-;\-* #,##0.0\ _₽_-;_-* &quot;-&quot;??\ _₽_-;_-@_-"/>
    </dxf>
    <dxf>
      <numFmt numFmtId="166" formatCode="_-* #,##0.0\ _₽_-;\-* #,##0.0\ _₽_-;_-* &quot;-&quot;??\ _₽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E6E6FF"/>
        </patternFill>
      </fill>
    </dxf>
    <dxf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E6E6FF"/>
        </patternFill>
      </fill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/>
        <i val="0"/>
      </font>
      <fill>
        <patternFill>
          <bgColor rgb="FFE6E6F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Стиль сводной таблицы 1 2" table="0" count="11" xr9:uid="{00000000-0011-0000-FFFF-FFFF00000000}">
      <tableStyleElement type="wholeTable" dxfId="202"/>
      <tableStyleElement type="headerRow" dxfId="201"/>
      <tableStyleElement type="totalRow" dxfId="200"/>
      <tableStyleElement type="lastColumn" dxfId="199"/>
      <tableStyleElement type="firstHeaderCell" dxfId="198"/>
      <tableStyleElement type="firstSubtotalRow" dxfId="197"/>
      <tableStyleElement type="secondSubtotalRow" dxfId="196"/>
      <tableStyleElement type="thirdSubtotalRow" dxfId="195"/>
      <tableStyleElement type="firstRowSubheading" dxfId="194"/>
      <tableStyleElement type="pageFieldLabels" dxfId="193"/>
      <tableStyleElement type="pageFieldValues" dxfId="19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55;&#1088;&#1086;&#1090;&#1086;&#1082;&#1086;&#1083;%20&#8470;20_&#1048;&#1090;&#1086;&#1075;&#1086;&#1074;&#1099;&#1077;%20&#1086;&#1073;&#1098;&#1077;&#1084;&#1099;%20&#1050;&#1057;%20&#1080;%20&#1044;&#1057;%20&#1085;&#1072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7;&#1043;%202021\&#1048;&#1079;&#1084;&#1077;&#1085;&#1077;&#1085;&#1080;&#1103;%20&#1086;&#1073;&#1098;&#1077;&#1084;&#1086;&#1074;%20&#1087;&#1086;%20&#1087;&#1088;&#1086;&#1090;&#1086;&#1082;&#1086;&#1083;&#1072;&#1084;\&#1055;&#1088;&#1086;&#1090;&#1086;&#1082;&#1086;&#1083;%20&#8470;18_&#1048;&#1090;&#1086;&#1075;&#1086;&#1074;&#1099;&#1077;%20&#1086;&#1073;&#1098;&#1077;&#1084;&#1099;%20&#1050;&#1057;%20&#1080;%20&#1044;&#1057;%20&#1085;&#1072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"/>
      <sheetName val="Справочники"/>
      <sheetName val="Объемы КС и ДС"/>
      <sheetName val="Лист2"/>
      <sheetName val="СКЗ КС"/>
      <sheetName val="СКЗ КС (актуал)"/>
      <sheetName val="СКЗ ДС (актуал)"/>
      <sheetName val="Объемы КС и ДС по профилям"/>
      <sheetName val="Свод КС"/>
      <sheetName val="Свод_ВМП"/>
      <sheetName val="Свод ДС"/>
      <sheetName val="Свод ДС+ГД"/>
      <sheetName val="Макс. для СМО"/>
      <sheetName val="Лист1"/>
      <sheetName val="Объемы ВМП"/>
      <sheetName val="ВМП"/>
      <sheetName val="Свод ВМП"/>
      <sheetName val="КСГ на 2021 год"/>
      <sheetName val="Справочник КСГ"/>
      <sheetName val="КУ"/>
      <sheetName val="СКЗ ДС"/>
      <sheetName val="БС ГД"/>
      <sheetName val="КП ГД"/>
      <sheetName val="Расчет ГД"/>
      <sheetName val="Свод ГД"/>
      <sheetName val="АПП тарифы"/>
      <sheetName val="АПП объемы"/>
      <sheetName val="Лист14"/>
    </sheetNames>
    <sheetDataSet>
      <sheetData sheetId="0"/>
      <sheetData sheetId="1">
        <row r="3">
          <cell r="T3" t="str">
            <v>№ КСГ</v>
          </cell>
          <cell r="U3" t="str">
            <v>Наименование КСГ</v>
          </cell>
          <cell r="V3" t="str">
            <v>Доля</v>
          </cell>
        </row>
        <row r="4">
          <cell r="T4" t="str">
            <v>Круглосуточный стационар</v>
          </cell>
        </row>
        <row r="5">
          <cell r="T5" t="str">
            <v>st19.062</v>
          </cell>
          <cell r="U5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5">
            <v>0.50509999999999999</v>
          </cell>
        </row>
        <row r="6">
          <cell r="B6" t="str">
            <v>КС</v>
          </cell>
          <cell r="C6">
            <v>23626.959999999999</v>
          </cell>
          <cell r="D6">
            <v>23626.959999999999</v>
          </cell>
          <cell r="E6">
            <v>23626.959999999999</v>
          </cell>
          <cell r="F6">
            <v>23626.959999999999</v>
          </cell>
          <cell r="G6">
            <v>23626.959999999999</v>
          </cell>
          <cell r="H6">
            <v>23626.959999999999</v>
          </cell>
          <cell r="I6">
            <v>23626.959999999999</v>
          </cell>
          <cell r="J6">
            <v>23626.959999999999</v>
          </cell>
          <cell r="K6">
            <v>23626.959999999999</v>
          </cell>
          <cell r="L6">
            <v>23626.959999999999</v>
          </cell>
          <cell r="M6">
            <v>23626.959999999999</v>
          </cell>
          <cell r="N6">
            <v>23626.959999999999</v>
          </cell>
          <cell r="T6" t="str">
            <v>st19.063</v>
          </cell>
          <cell r="U6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6">
            <v>0.39679999999999999</v>
          </cell>
        </row>
        <row r="7">
          <cell r="B7" t="str">
            <v>ДС</v>
          </cell>
          <cell r="C7">
            <v>13285.02</v>
          </cell>
          <cell r="D7">
            <v>13285.02</v>
          </cell>
          <cell r="E7">
            <v>13285.02</v>
          </cell>
          <cell r="F7">
            <v>13285.02</v>
          </cell>
          <cell r="G7">
            <v>13285.02</v>
          </cell>
          <cell r="H7">
            <v>13285.02</v>
          </cell>
          <cell r="I7">
            <v>13285.02</v>
          </cell>
          <cell r="J7">
            <v>13285.02</v>
          </cell>
          <cell r="K7">
            <v>13285.02</v>
          </cell>
          <cell r="L7">
            <v>13285.02</v>
          </cell>
          <cell r="M7">
            <v>13285.02</v>
          </cell>
          <cell r="N7">
            <v>13285.02</v>
          </cell>
          <cell r="T7" t="str">
            <v>st19.064</v>
          </cell>
          <cell r="U7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7">
            <v>0.23680000000000001</v>
          </cell>
        </row>
        <row r="8">
          <cell r="T8" t="str">
            <v>st19.065</v>
          </cell>
          <cell r="U8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8">
            <v>0.16189999999999999</v>
          </cell>
        </row>
        <row r="9">
          <cell r="T9" t="str">
            <v>st19.066</v>
          </cell>
          <cell r="U9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9">
            <v>0.22800000000000001</v>
          </cell>
        </row>
        <row r="10">
          <cell r="T10" t="str">
            <v>st19.067</v>
          </cell>
          <cell r="U10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10">
            <v>0.2132</v>
          </cell>
        </row>
        <row r="11">
          <cell r="T11" t="str">
            <v>st19.068</v>
          </cell>
          <cell r="U11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11">
            <v>0.1754</v>
          </cell>
        </row>
        <row r="12">
          <cell r="T12" t="str">
            <v>st19.069</v>
          </cell>
          <cell r="U12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12">
            <v>0.20549999999999999</v>
          </cell>
        </row>
        <row r="13">
          <cell r="T13" t="str">
            <v>st19.070</v>
          </cell>
          <cell r="U13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13">
            <v>0.314</v>
          </cell>
        </row>
        <row r="14">
          <cell r="T14" t="str">
            <v>st19.071</v>
          </cell>
          <cell r="U14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14">
            <v>7.1900000000000006E-2</v>
          </cell>
        </row>
        <row r="15">
          <cell r="T15" t="str">
            <v>st19.072</v>
          </cell>
          <cell r="U15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15">
            <v>1.89E-2</v>
          </cell>
        </row>
        <row r="16">
          <cell r="T16" t="str">
            <v>st19.073</v>
          </cell>
          <cell r="U16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16">
            <v>2.4400000000000002E-2</v>
          </cell>
        </row>
        <row r="17">
          <cell r="T17" t="str">
            <v>st19.074</v>
          </cell>
          <cell r="U17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17">
            <v>7.3000000000000001E-3</v>
          </cell>
        </row>
        <row r="18">
          <cell r="T18" t="str">
            <v>st19.094</v>
          </cell>
          <cell r="U18" t="str">
            <v>ЗНО лимфоидной и кроветворной тканей, лекарственная терапия, взрослые (уровень 1)</v>
          </cell>
          <cell r="V18">
            <v>0.7177</v>
          </cell>
        </row>
        <row r="19">
          <cell r="T19" t="str">
            <v>st19.095</v>
          </cell>
          <cell r="U19" t="str">
            <v>ЗНО лимфоидной и кроветворной тканей, лекарственная терапия, взрослые (уровень 2)</v>
          </cell>
          <cell r="V19">
            <v>0.7177</v>
          </cell>
        </row>
        <row r="20">
          <cell r="T20" t="str">
            <v>st19.096</v>
          </cell>
          <cell r="U20" t="str">
            <v>ЗНО лимфоидной и кроветворной тканей, лекарственная терапия, взрослые (уровень 3)</v>
          </cell>
          <cell r="V20">
            <v>0.7177</v>
          </cell>
        </row>
        <row r="21">
          <cell r="T21" t="str">
            <v>st19.097</v>
          </cell>
          <cell r="U21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21">
            <v>0.34549999999999997</v>
          </cell>
        </row>
        <row r="22">
          <cell r="T22" t="str">
            <v>st19.098</v>
          </cell>
          <cell r="U22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22">
            <v>0.46639999999999998</v>
          </cell>
        </row>
        <row r="23">
          <cell r="T23" t="str">
            <v>st19.099</v>
          </cell>
          <cell r="U23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23">
            <v>0.53900000000000003</v>
          </cell>
        </row>
        <row r="24">
          <cell r="T24" t="str">
            <v>st19.100</v>
          </cell>
          <cell r="U24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24">
            <v>0.1318</v>
          </cell>
        </row>
        <row r="25">
          <cell r="T25" t="str">
            <v>st19.101</v>
          </cell>
          <cell r="U25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25">
            <v>0.22120000000000001</v>
          </cell>
        </row>
        <row r="26">
          <cell r="T26" t="str">
            <v>st19.102</v>
          </cell>
          <cell r="U26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26">
            <v>0.28239999999999998</v>
          </cell>
        </row>
        <row r="27">
          <cell r="T27" t="str">
            <v>Дневной стационар</v>
          </cell>
        </row>
        <row r="28">
          <cell r="T28" t="str">
            <v>ds19.037</v>
          </cell>
          <cell r="U28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28">
            <v>0.1193</v>
          </cell>
        </row>
        <row r="29">
          <cell r="T29" t="str">
            <v>ds19.038</v>
          </cell>
          <cell r="U29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29">
            <v>5.9900000000000002E-2</v>
          </cell>
        </row>
        <row r="30">
          <cell r="T30" t="str">
            <v>ds19.039</v>
          </cell>
          <cell r="U30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30">
            <v>0.29389999999999999</v>
          </cell>
        </row>
        <row r="31">
          <cell r="T31" t="str">
            <v>ds19.040</v>
          </cell>
          <cell r="U31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31">
            <v>3.2300000000000002E-2</v>
          </cell>
        </row>
        <row r="32">
          <cell r="T32" t="str">
            <v>ds19.041</v>
          </cell>
          <cell r="U32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32">
            <v>4.1399999999999999E-2</v>
          </cell>
        </row>
        <row r="33">
          <cell r="T33" t="str">
            <v>ds19.042</v>
          </cell>
          <cell r="U33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33">
            <v>3.9699999999999999E-2</v>
          </cell>
        </row>
        <row r="34">
          <cell r="T34" t="str">
            <v>ds19.043</v>
          </cell>
          <cell r="U34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34">
            <v>3.9600000000000003E-2</v>
          </cell>
        </row>
        <row r="35">
          <cell r="T35" t="str">
            <v>ds19.044</v>
          </cell>
          <cell r="U35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35">
            <v>3.7600000000000001E-2</v>
          </cell>
        </row>
        <row r="36">
          <cell r="T36" t="str">
            <v>ds19.045</v>
          </cell>
          <cell r="U36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36">
            <v>5.3900000000000003E-2</v>
          </cell>
        </row>
        <row r="37">
          <cell r="T37" t="str">
            <v>ds19.046</v>
          </cell>
          <cell r="U37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37">
            <v>6.7799999999999999E-2</v>
          </cell>
        </row>
        <row r="38">
          <cell r="T38" t="str">
            <v>ds19.047</v>
          </cell>
          <cell r="U38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38">
            <v>4.3E-3</v>
          </cell>
        </row>
        <row r="39">
          <cell r="T39" t="str">
            <v>ds19.048</v>
          </cell>
          <cell r="U39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39">
            <v>3.2000000000000002E-3</v>
          </cell>
        </row>
        <row r="40">
          <cell r="T40" t="str">
            <v>ds19.049</v>
          </cell>
          <cell r="U40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40">
            <v>6.7000000000000002E-3</v>
          </cell>
        </row>
        <row r="41">
          <cell r="T41" t="str">
            <v>ds19.067</v>
          </cell>
          <cell r="U41" t="str">
            <v>ЗНО лимфоидной и кроветворной тканей, лекарственная терапия, взрослые (уровень 1)</v>
          </cell>
          <cell r="V41">
            <v>0.3619</v>
          </cell>
        </row>
        <row r="42">
          <cell r="T42" t="str">
            <v>ds19.068</v>
          </cell>
          <cell r="U42" t="str">
            <v>ЗНО лимфоидной и кроветворной тканей, лекарственная терапия, взрослые (уровень 2)</v>
          </cell>
          <cell r="V42">
            <v>0.3619</v>
          </cell>
        </row>
        <row r="43">
          <cell r="T43" t="str">
            <v>ds19.069</v>
          </cell>
          <cell r="U43" t="str">
            <v>ЗНО лимфоидной и кроветворной тканей, лекарственная терапия, взрослые (уровень 3)</v>
          </cell>
          <cell r="V43">
            <v>0.3619</v>
          </cell>
        </row>
        <row r="44">
          <cell r="T44" t="str">
            <v>ds19.070</v>
          </cell>
          <cell r="U44" t="str">
            <v>ЗНО лимфоидной и кроветворной тканей, лекарственная терапия, взрослые (уровень 4)</v>
          </cell>
          <cell r="V44">
            <v>0.3619</v>
          </cell>
        </row>
        <row r="45">
          <cell r="T45" t="str">
            <v>ds19.071</v>
          </cell>
          <cell r="U45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45">
            <v>3.3700000000000001E-2</v>
          </cell>
        </row>
        <row r="46">
          <cell r="T46" t="str">
            <v>ds19.072</v>
          </cell>
          <cell r="U46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46">
            <v>9.5600000000000004E-2</v>
          </cell>
        </row>
        <row r="47">
          <cell r="T47" t="str">
            <v>ds19.073</v>
          </cell>
          <cell r="U47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47">
            <v>0.16320000000000001</v>
          </cell>
        </row>
        <row r="48">
          <cell r="T48" t="str">
            <v>ds19.074</v>
          </cell>
          <cell r="U48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48">
            <v>0.2069</v>
          </cell>
        </row>
        <row r="49">
          <cell r="T49" t="str">
            <v>ds19.075</v>
          </cell>
          <cell r="U49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49">
            <v>8.2000000000000007E-3</v>
          </cell>
        </row>
        <row r="50">
          <cell r="T50" t="str">
            <v>ds19.076</v>
          </cell>
          <cell r="U50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50">
            <v>2.7300000000000001E-2</v>
          </cell>
        </row>
        <row r="51">
          <cell r="T51" t="str">
            <v>ds19.077</v>
          </cell>
          <cell r="U51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V51">
            <v>5.6800000000000003E-2</v>
          </cell>
        </row>
        <row r="52">
          <cell r="T52" t="str">
            <v>ds19.078</v>
          </cell>
          <cell r="U52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V52">
            <v>8.4099999999999994E-2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"/>
      <sheetName val="Справочники"/>
      <sheetName val="Объемы КС и ДС"/>
      <sheetName val="Лист2"/>
      <sheetName val="СКЗ КС"/>
      <sheetName val="СКЗ КС (актуал)"/>
      <sheetName val="СКЗ ДС (актуал)"/>
      <sheetName val="Объемы КС и ДС по профилям"/>
      <sheetName val="Свод КС"/>
      <sheetName val="Свод_ВМП"/>
      <sheetName val="Свод ДС"/>
      <sheetName val="Свод ДС+ГД"/>
      <sheetName val="Макс. для СМО"/>
      <sheetName val="Лист1"/>
      <sheetName val="Объемы ВМП"/>
      <sheetName val="ВМП"/>
      <sheetName val="Свод ВМП"/>
      <sheetName val="КСГ на 2021 год"/>
      <sheetName val="Справочник КСГ"/>
      <sheetName val="КУ"/>
      <sheetName val="СКЗ ДС"/>
      <sheetName val="БС ГД"/>
      <sheetName val="КП ГД"/>
      <sheetName val="Расчет ГД"/>
      <sheetName val="Свод ГД"/>
      <sheetName val="АПП тарифы"/>
      <sheetName val="АПП объемы"/>
      <sheetName val="Лист14"/>
    </sheetNames>
    <sheetDataSet>
      <sheetData sheetId="0" refreshError="1"/>
      <sheetData sheetId="1">
        <row r="3">
          <cell r="T3" t="str">
            <v>№ КСГ</v>
          </cell>
          <cell r="U3" t="str">
            <v>Наименование КСГ</v>
          </cell>
          <cell r="V3" t="str">
            <v>Доля</v>
          </cell>
        </row>
        <row r="4">
          <cell r="T4" t="str">
            <v>Круглосуточный стационар</v>
          </cell>
        </row>
        <row r="5">
          <cell r="T5" t="str">
            <v>st19.062</v>
          </cell>
          <cell r="U5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5">
            <v>0.50509999999999999</v>
          </cell>
        </row>
        <row r="6">
          <cell r="B6" t="str">
            <v>КС</v>
          </cell>
          <cell r="C6">
            <v>23626.959999999999</v>
          </cell>
          <cell r="D6">
            <v>23626.959999999999</v>
          </cell>
          <cell r="E6">
            <v>23626.959999999999</v>
          </cell>
          <cell r="F6">
            <v>23626.959999999999</v>
          </cell>
          <cell r="G6">
            <v>23626.959999999999</v>
          </cell>
          <cell r="H6">
            <v>23626.959999999999</v>
          </cell>
          <cell r="I6">
            <v>23626.959999999999</v>
          </cell>
          <cell r="J6">
            <v>23626.959999999999</v>
          </cell>
          <cell r="K6">
            <v>23626.959999999999</v>
          </cell>
          <cell r="L6">
            <v>23626.959999999999</v>
          </cell>
          <cell r="M6">
            <v>23626.959999999999</v>
          </cell>
          <cell r="N6">
            <v>23626.959999999999</v>
          </cell>
          <cell r="T6" t="str">
            <v>st19.063</v>
          </cell>
          <cell r="U6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6">
            <v>0.39679999999999999</v>
          </cell>
        </row>
        <row r="7">
          <cell r="B7" t="str">
            <v>ДС</v>
          </cell>
          <cell r="C7">
            <v>13285.02</v>
          </cell>
          <cell r="D7">
            <v>13285.02</v>
          </cell>
          <cell r="E7">
            <v>13285.02</v>
          </cell>
          <cell r="F7">
            <v>13285.02</v>
          </cell>
          <cell r="G7">
            <v>13285.02</v>
          </cell>
          <cell r="H7">
            <v>13285.02</v>
          </cell>
          <cell r="I7">
            <v>13285.02</v>
          </cell>
          <cell r="J7">
            <v>13285.02</v>
          </cell>
          <cell r="K7">
            <v>13285.02</v>
          </cell>
          <cell r="L7">
            <v>13285.02</v>
          </cell>
          <cell r="M7">
            <v>13285.02</v>
          </cell>
          <cell r="N7">
            <v>13285.02</v>
          </cell>
          <cell r="T7" t="str">
            <v>st19.064</v>
          </cell>
          <cell r="U7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7">
            <v>0.23680000000000001</v>
          </cell>
        </row>
        <row r="8">
          <cell r="T8" t="str">
            <v>st19.065</v>
          </cell>
          <cell r="U8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8">
            <v>0.16189999999999999</v>
          </cell>
        </row>
        <row r="9">
          <cell r="T9" t="str">
            <v>st19.066</v>
          </cell>
          <cell r="U9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9">
            <v>0.22800000000000001</v>
          </cell>
        </row>
        <row r="10">
          <cell r="T10" t="str">
            <v>st19.067</v>
          </cell>
          <cell r="U10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10">
            <v>0.2132</v>
          </cell>
        </row>
        <row r="11">
          <cell r="T11" t="str">
            <v>st19.068</v>
          </cell>
          <cell r="U11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11">
            <v>0.1754</v>
          </cell>
        </row>
        <row r="12">
          <cell r="T12" t="str">
            <v>st19.069</v>
          </cell>
          <cell r="U12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12">
            <v>0.20549999999999999</v>
          </cell>
        </row>
        <row r="13">
          <cell r="T13" t="str">
            <v>st19.070</v>
          </cell>
          <cell r="U13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13">
            <v>0.314</v>
          </cell>
        </row>
        <row r="14">
          <cell r="T14" t="str">
            <v>st19.071</v>
          </cell>
          <cell r="U14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14">
            <v>7.1900000000000006E-2</v>
          </cell>
        </row>
        <row r="15">
          <cell r="T15" t="str">
            <v>st19.072</v>
          </cell>
          <cell r="U15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15">
            <v>1.89E-2</v>
          </cell>
        </row>
        <row r="16">
          <cell r="T16" t="str">
            <v>st19.073</v>
          </cell>
          <cell r="U16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16">
            <v>2.4400000000000002E-2</v>
          </cell>
        </row>
        <row r="17">
          <cell r="T17" t="str">
            <v>st19.074</v>
          </cell>
          <cell r="U17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17">
            <v>7.3000000000000001E-3</v>
          </cell>
        </row>
        <row r="18">
          <cell r="T18" t="str">
            <v>st19.094</v>
          </cell>
          <cell r="U18" t="str">
            <v>ЗНО лимфоидной и кроветворной тканей, лекарственная терапия, взрослые (уровень 1)</v>
          </cell>
          <cell r="V18">
            <v>0.7177</v>
          </cell>
        </row>
        <row r="19">
          <cell r="T19" t="str">
            <v>st19.095</v>
          </cell>
          <cell r="U19" t="str">
            <v>ЗНО лимфоидной и кроветворной тканей, лекарственная терапия, взрослые (уровень 2)</v>
          </cell>
          <cell r="V19">
            <v>0.7177</v>
          </cell>
        </row>
        <row r="20">
          <cell r="T20" t="str">
            <v>st19.096</v>
          </cell>
          <cell r="U20" t="str">
            <v>ЗНО лимфоидной и кроветворной тканей, лекарственная терапия, взрослые (уровень 3)</v>
          </cell>
          <cell r="V20">
            <v>0.7177</v>
          </cell>
        </row>
        <row r="21">
          <cell r="T21" t="str">
            <v>st19.097</v>
          </cell>
          <cell r="U21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21">
            <v>0.34549999999999997</v>
          </cell>
        </row>
        <row r="22">
          <cell r="T22" t="str">
            <v>st19.098</v>
          </cell>
          <cell r="U22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22">
            <v>0.46639999999999998</v>
          </cell>
        </row>
        <row r="23">
          <cell r="T23" t="str">
            <v>st19.099</v>
          </cell>
          <cell r="U23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23">
            <v>0.53900000000000003</v>
          </cell>
        </row>
        <row r="24">
          <cell r="T24" t="str">
            <v>st19.100</v>
          </cell>
          <cell r="U24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24">
            <v>0.1318</v>
          </cell>
        </row>
        <row r="25">
          <cell r="T25" t="str">
            <v>st19.101</v>
          </cell>
          <cell r="U25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25">
            <v>0.22120000000000001</v>
          </cell>
        </row>
        <row r="26">
          <cell r="T26" t="str">
            <v>st19.102</v>
          </cell>
          <cell r="U26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26">
            <v>0.28239999999999998</v>
          </cell>
        </row>
        <row r="27">
          <cell r="T27" t="str">
            <v>Дневной стационар</v>
          </cell>
        </row>
        <row r="28">
          <cell r="T28" t="str">
            <v>ds19.037</v>
          </cell>
          <cell r="U28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28">
            <v>0.1193</v>
          </cell>
        </row>
        <row r="29">
          <cell r="T29" t="str">
            <v>ds19.038</v>
          </cell>
          <cell r="U29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29">
            <v>5.9900000000000002E-2</v>
          </cell>
        </row>
        <row r="30">
          <cell r="T30" t="str">
            <v>ds19.039</v>
          </cell>
          <cell r="U30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30">
            <v>0.29389999999999999</v>
          </cell>
        </row>
        <row r="31">
          <cell r="T31" t="str">
            <v>ds19.040</v>
          </cell>
          <cell r="U31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31">
            <v>3.2300000000000002E-2</v>
          </cell>
        </row>
        <row r="32">
          <cell r="T32" t="str">
            <v>ds19.041</v>
          </cell>
          <cell r="U32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32">
            <v>4.1399999999999999E-2</v>
          </cell>
        </row>
        <row r="33">
          <cell r="T33" t="str">
            <v>ds19.042</v>
          </cell>
          <cell r="U33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33">
            <v>3.9699999999999999E-2</v>
          </cell>
        </row>
        <row r="34">
          <cell r="T34" t="str">
            <v>ds19.043</v>
          </cell>
          <cell r="U34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34">
            <v>3.9600000000000003E-2</v>
          </cell>
        </row>
        <row r="35">
          <cell r="T35" t="str">
            <v>ds19.044</v>
          </cell>
          <cell r="U35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35">
            <v>3.7600000000000001E-2</v>
          </cell>
        </row>
        <row r="36">
          <cell r="T36" t="str">
            <v>ds19.045</v>
          </cell>
          <cell r="U36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36">
            <v>5.3900000000000003E-2</v>
          </cell>
        </row>
        <row r="37">
          <cell r="T37" t="str">
            <v>ds19.046</v>
          </cell>
          <cell r="U37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37">
            <v>6.7799999999999999E-2</v>
          </cell>
        </row>
        <row r="38">
          <cell r="T38" t="str">
            <v>ds19.047</v>
          </cell>
          <cell r="U38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38">
            <v>4.3E-3</v>
          </cell>
        </row>
        <row r="39">
          <cell r="T39" t="str">
            <v>ds19.048</v>
          </cell>
          <cell r="U39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39">
            <v>3.2000000000000002E-3</v>
          </cell>
        </row>
        <row r="40">
          <cell r="T40" t="str">
            <v>ds19.049</v>
          </cell>
          <cell r="U40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40">
            <v>6.7000000000000002E-3</v>
          </cell>
        </row>
        <row r="41">
          <cell r="T41" t="str">
            <v>ds19.067</v>
          </cell>
          <cell r="U41" t="str">
            <v>ЗНО лимфоидной и кроветворной тканей, лекарственная терапия, взрослые (уровень 1)</v>
          </cell>
          <cell r="V41">
            <v>0.3619</v>
          </cell>
        </row>
        <row r="42">
          <cell r="T42" t="str">
            <v>ds19.068</v>
          </cell>
          <cell r="U42" t="str">
            <v>ЗНО лимфоидной и кроветворной тканей, лекарственная терапия, взрослые (уровень 2)</v>
          </cell>
          <cell r="V42">
            <v>0.3619</v>
          </cell>
        </row>
        <row r="43">
          <cell r="T43" t="str">
            <v>ds19.069</v>
          </cell>
          <cell r="U43" t="str">
            <v>ЗНО лимфоидной и кроветворной тканей, лекарственная терапия, взрослые (уровень 3)</v>
          </cell>
          <cell r="V43">
            <v>0.3619</v>
          </cell>
        </row>
        <row r="44">
          <cell r="T44" t="str">
            <v>ds19.070</v>
          </cell>
          <cell r="U44" t="str">
            <v>ЗНО лимфоидной и кроветворной тканей, лекарственная терапия, взрослые (уровень 4)</v>
          </cell>
          <cell r="V44">
            <v>0.3619</v>
          </cell>
        </row>
        <row r="45">
          <cell r="T45" t="str">
            <v>ds19.071</v>
          </cell>
          <cell r="U45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45">
            <v>3.3700000000000001E-2</v>
          </cell>
        </row>
        <row r="46">
          <cell r="T46" t="str">
            <v>ds19.072</v>
          </cell>
          <cell r="U46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46">
            <v>9.5600000000000004E-2</v>
          </cell>
        </row>
        <row r="47">
          <cell r="T47" t="str">
            <v>ds19.073</v>
          </cell>
          <cell r="U47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47">
            <v>0.16320000000000001</v>
          </cell>
        </row>
        <row r="48">
          <cell r="T48" t="str">
            <v>ds19.074</v>
          </cell>
          <cell r="U48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48">
            <v>0.2069</v>
          </cell>
        </row>
        <row r="49">
          <cell r="T49" t="str">
            <v>ds19.075</v>
          </cell>
          <cell r="U49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49">
            <v>8.2000000000000007E-3</v>
          </cell>
        </row>
        <row r="50">
          <cell r="T50" t="str">
            <v>ds19.076</v>
          </cell>
          <cell r="U50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50">
            <v>2.7300000000000001E-2</v>
          </cell>
        </row>
        <row r="51">
          <cell r="T51" t="str">
            <v>ds19.077</v>
          </cell>
          <cell r="U51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V51">
            <v>5.6800000000000003E-2</v>
          </cell>
        </row>
        <row r="52">
          <cell r="T52" t="str">
            <v>ds19.078</v>
          </cell>
          <cell r="U52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V52">
            <v>8.4099999999999994E-2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Олейникова И. З." refreshedDate="44554.713871527776" backgroundQuery="1" createdVersion="6" refreshedVersion="6" minRefreshableVersion="3" recordCount="1376" xr:uid="{00000000-000A-0000-FFFF-FFFF11000000}">
  <cacheSource type="external" connectionId="1"/>
  <cacheFields count="10">
    <cacheField name="Код МО" numFmtId="0">
      <sharedItems containsMixedTypes="1" containsNumber="1" containsInteger="1" minValue="150001" maxValue="150171" count="47">
        <n v="150001"/>
        <n v="150002"/>
        <n v="150003"/>
        <n v="150007"/>
        <n v="150009"/>
        <n v="150010"/>
        <n v="150012"/>
        <n v="150013"/>
        <n v="150014"/>
        <n v="150015"/>
        <n v="150016"/>
        <n v="150017"/>
        <n v="150019"/>
        <n v="150020"/>
        <n v="150023"/>
        <n v="150024"/>
        <n v="150026"/>
        <n v="150030"/>
        <n v="150031"/>
        <n v="150035"/>
        <n v="150036"/>
        <n v="150041"/>
        <n v="150042"/>
        <n v="150043"/>
        <n v="150044"/>
        <n v="150045"/>
        <n v="150048"/>
        <n v="150061"/>
        <n v="150063"/>
        <n v="150064"/>
        <n v="150072"/>
        <n v="150081"/>
        <n v="150090"/>
        <n v="150093"/>
        <n v="150098"/>
        <n v="150104"/>
        <n v="150112"/>
        <n v="150113"/>
        <n v="150120"/>
        <n v="150138"/>
        <n v="150139"/>
        <n v="150145"/>
        <n v="150146"/>
        <n v="150151"/>
        <n v="150152"/>
        <n v="150171"/>
        <s v="Итог"/>
      </sharedItems>
    </cacheField>
    <cacheField name="Наименование МО" numFmtId="0">
      <sharedItems containsBlank="1" count="47">
        <s v=" ГБУЗ &quot;РКБ&quot; "/>
        <s v=" ГБУЗ &quot;РДКБ&quot; "/>
        <s v=" ГБУЗ &quot;РКБСМП&quot; "/>
        <s v=" ГБУЗ &quot;Алагирская ЦРБ&quot;"/>
        <s v=" ГБУЗ  &quot;Ардонская ЦРБ&quot; "/>
        <s v=" ГБУЗ  &quot;Ирафская ЦРБ&quot; "/>
        <s v=" ГБУЗ &quot;Кировская ЦРБ&quot; "/>
        <s v="ЧУЗ &quot;КБ &quot;РЖД-Медицина&quot; г.Владикавказ&quot;"/>
        <s v=" ГБУЗ &quot;Правобережная ЦРКБ&quot;"/>
        <s v=" ФГБОУ ВО  СОГМА МЗ"/>
        <s v=" ГБУЗ &quot;Пригородная ЦРБ&quot; "/>
        <s v=" ГБУЗ &quot;РЭД&quot; "/>
        <s v=" ГБУЗ &quot;Дигорская ЦРБ&quot;"/>
        <s v=" ГБУЗ &quot;РЦПП&quot; "/>
        <s v=" ГБУЗ &quot;Родильный дом №1&quot; "/>
        <s v=" ГБУЗ &quot;Родильный дом №2&quot; "/>
        <s v="ООО &quot;Северо-Кавказский нефрологический центр&quot;"/>
        <s v=" ГБУЗ &quot;РКВД&quot;"/>
        <s v=" ГБУЗ &quot;РОД&quot;"/>
        <s v=" ГБУЗ &quot;Поликлиника № 1&quot;"/>
        <s v=" ГБУЗ &quot;Поликлиника № 4&quot;"/>
        <s v=" ГБУЗ &quot;Поликлиника № 7&quot;"/>
        <s v=" ГБУЗ &quot;Дет. поликлиника №1&quot;"/>
        <s v=" ГБУЗ &quot;Дет. поликлиника №2&quot;"/>
        <s v=" ГБУЗ &quot;Дет. поликлиника №3&quot;"/>
        <s v=" ГБУЗ &quot;Дет. поликлиника №4&quot;"/>
        <s v=" ФКУЗ &quot;МСЧ МВД России по Республике Северная Осетия-Алания&quot;"/>
        <s v="ООО &quot;МедФарн&quot;"/>
        <s v="ООО &quot;Здоровье&quot; "/>
        <s v="ООО &quot;Семейная медицина&quot; (амбулаторная помощь, дневной стационар)"/>
        <s v=" ФГБУ &quot;СКММ центр МЗ РФ&quot; (г. Беслан)"/>
        <s v=" ГАУЗ  «РОЦ» "/>
        <s v=" ГБУ &quot;Санаторий &quot;Осетия&quot;"/>
        <s v=" ГБУ РДРЦ &quot;Тамиск&quot;"/>
        <s v=" ГБУЗ &quot;Республиканский центр охраны здоровья семьи и репродукции&quot;"/>
        <s v="ООО &quot;БМК&quot;"/>
        <s v=" ГБУЗ &quot;Моздокская ЦРБ&quot;"/>
        <s v=" ФГКУ &quot;412 ВГ&quot; Минобороны России&quot;"/>
        <s v="ООО &quot;Центр коррекции двигательных нарушений&quot;(лечение ДЦП)"/>
        <s v="ООО &quot;Алания Хелскеа&quot;"/>
        <s v="ООО &quot;Медторгсервис&quot;"/>
        <s v="ООО &quot;Глазная клиника&quot;Прозрение&quot;"/>
        <s v="ООО СКО &quot;Курорты Осетии&quot;"/>
        <s v="ООО &quot;Клиника Эксперт Владикавказ&quot; (МРТ)"/>
        <s v="ООО &quot;Кристалл-Мед&quot;"/>
        <s v=" ГБУЗ &quot;РКЦФП&quot; МЗ РСО-А"/>
        <m/>
      </sharedItems>
    </cacheField>
    <cacheField name="Условие оказания МП" numFmtId="0">
      <sharedItems containsBlank="1" count="4">
        <s v="ДС"/>
        <s v="КС"/>
        <m/>
        <s v="АПП"/>
      </sharedItems>
    </cacheField>
    <cacheField name="Вид МП" numFmtId="0">
      <sharedItems containsBlank="1" count="4">
        <s v="КСГ"/>
        <m/>
        <s v="ВМП"/>
        <s v="Гемодиализ услуги"/>
      </sharedItems>
    </cacheField>
    <cacheField name="Профиль" numFmtId="0">
      <sharedItems containsBlank="1" count="43">
        <s v="158-Медицинская реабилитация"/>
        <s v="011-Гастроэнтерология"/>
        <s v="014-Гериатрия"/>
        <s v="028-Инфекционные болезни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75-Пульмонология"/>
        <s v="081-Сердечно-сосудистая хирургия"/>
        <s v="100-Травматология и ортопедия"/>
        <s v="108-Урология"/>
        <s v="112-Хирургия (в т.ч.  абдоминальная)"/>
        <s v="116-Челюстно-лицевая хирургия"/>
        <s v="127-Паталогия беременных"/>
        <s v="128-Для беременных и рожениц"/>
        <s v="136-Акушерство и гинекология (не патология, не роды)"/>
        <s v="162-Оториноларингология (без кохлеарной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65-Офтальмология"/>
        <s v="068-Педиатрия"/>
        <s v="077-Ревматология"/>
        <s v="114-Хирургия (комбустиология)"/>
        <s v="097-Терапия"/>
        <s v="122-Эндокринология"/>
        <s v="016-Дерматология"/>
        <s v="060-Онкология"/>
        <s v="137-Акушерство и гинекология (ЭКО)"/>
        <s v="163-оториноларингологические (кохлеарная имплантация)"/>
        <s v="099-Торакальная хирургия"/>
        <m/>
        <s v="001-Хирургия абдоминальная"/>
        <s v="162-Оториноларингология (без кохлиарной)" u="1"/>
        <s v="081-Сердечно-сосудистая хирургия (кардиохирургия)" u="1"/>
      </sharedItems>
    </cacheField>
    <cacheField name="Квартал" numFmtId="0">
      <sharedItems count="4">
        <s v="1 квартал"/>
        <s v="2 квартал"/>
        <s v="3 квартал"/>
        <s v="4 квартал"/>
      </sharedItems>
    </cacheField>
    <cacheField name="Ед. измерения" numFmtId="0">
      <sharedItems count="2">
        <s v="Случай"/>
        <s v="Услуга"/>
      </sharedItems>
    </cacheField>
    <cacheField name="Кол-во" numFmtId="0">
      <sharedItems containsSemiMixedTypes="0" containsString="0" containsNumber="1" containsInteger="1" minValue="0" maxValue="46090"/>
    </cacheField>
    <cacheField name="Сумма" numFmtId="0">
      <sharedItems containsSemiMixedTypes="0" containsString="0" containsNumber="1" minValue="-194685.34545454537" maxValue="1677114466.0656617"/>
    </cacheField>
    <cacheField name="Группа ВМП /Вид диализа" numFmtId="0">
      <sharedItems count="28">
        <s v="КСГ"/>
        <s v="ВМП 1"/>
        <s v="ВМП 5"/>
        <s v="ВМП 12"/>
        <s v="ВМП 14"/>
        <s v="ВМП 16"/>
        <s v="ВМП 20"/>
        <s v="ВМП 36"/>
        <s v="ВМП 37"/>
        <s v="ВМП 38"/>
        <s v="ВМП 39"/>
        <s v="ВМП 40"/>
        <s v="ВМП 41"/>
        <s v="ВМП 42"/>
        <s v="ВМП 49"/>
        <s v="ВМП 50"/>
        <s v="ВМП 3"/>
        <s v="ВМП 4"/>
        <s v="ВМП 51"/>
        <s v="ВМП 10"/>
        <s v="ВМП 43"/>
        <s v="ВМП 45"/>
        <s v="ВМП 46"/>
        <s v="ВМП 29"/>
        <s v="ГД"/>
        <s v="ГДФ"/>
        <s v="ПД"/>
        <s v="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6">
  <r>
    <x v="0"/>
    <x v="0"/>
    <x v="0"/>
    <x v="0"/>
    <x v="0"/>
    <x v="0"/>
    <x v="0"/>
    <n v="233"/>
    <n v="5360537.310017745"/>
    <x v="0"/>
  </r>
  <r>
    <x v="0"/>
    <x v="0"/>
    <x v="0"/>
    <x v="0"/>
    <x v="0"/>
    <x v="1"/>
    <x v="0"/>
    <n v="673"/>
    <n v="15483440.384729367"/>
    <x v="0"/>
  </r>
  <r>
    <x v="0"/>
    <x v="0"/>
    <x v="0"/>
    <x v="0"/>
    <x v="0"/>
    <x v="2"/>
    <x v="0"/>
    <n v="673"/>
    <n v="15483440.384729367"/>
    <x v="0"/>
  </r>
  <r>
    <x v="0"/>
    <x v="0"/>
    <x v="0"/>
    <x v="0"/>
    <x v="0"/>
    <x v="3"/>
    <x v="0"/>
    <n v="675"/>
    <n v="15529453.58052351"/>
    <x v="0"/>
  </r>
  <r>
    <x v="0"/>
    <x v="0"/>
    <x v="1"/>
    <x v="0"/>
    <x v="1"/>
    <x v="0"/>
    <x v="0"/>
    <n v="51"/>
    <n v="1451463.2242722372"/>
    <x v="0"/>
  </r>
  <r>
    <x v="0"/>
    <x v="0"/>
    <x v="1"/>
    <x v="0"/>
    <x v="1"/>
    <x v="1"/>
    <x v="0"/>
    <n v="248"/>
    <n v="7058095.6788140163"/>
    <x v="0"/>
  </r>
  <r>
    <x v="0"/>
    <x v="0"/>
    <x v="1"/>
    <x v="0"/>
    <x v="1"/>
    <x v="2"/>
    <x v="0"/>
    <n v="221"/>
    <n v="6289673.9718463607"/>
    <x v="0"/>
  </r>
  <r>
    <x v="0"/>
    <x v="0"/>
    <x v="1"/>
    <x v="0"/>
    <x v="1"/>
    <x v="3"/>
    <x v="0"/>
    <n v="222"/>
    <n v="6318134.0350673851"/>
    <x v="0"/>
  </r>
  <r>
    <x v="0"/>
    <x v="0"/>
    <x v="1"/>
    <x v="0"/>
    <x v="2"/>
    <x v="0"/>
    <x v="0"/>
    <n v="37"/>
    <n v="1368156.6717901235"/>
    <x v="0"/>
  </r>
  <r>
    <x v="0"/>
    <x v="0"/>
    <x v="1"/>
    <x v="0"/>
    <x v="2"/>
    <x v="1"/>
    <x v="0"/>
    <n v="63"/>
    <n v="2329564.0627777777"/>
    <x v="0"/>
  </r>
  <r>
    <x v="0"/>
    <x v="0"/>
    <x v="1"/>
    <x v="0"/>
    <x v="2"/>
    <x v="2"/>
    <x v="0"/>
    <n v="31"/>
    <n v="1146293.4277160494"/>
    <x v="0"/>
  </r>
  <r>
    <x v="0"/>
    <x v="0"/>
    <x v="1"/>
    <x v="0"/>
    <x v="2"/>
    <x v="3"/>
    <x v="0"/>
    <n v="31"/>
    <n v="1146293.4277160494"/>
    <x v="0"/>
  </r>
  <r>
    <x v="0"/>
    <x v="0"/>
    <x v="1"/>
    <x v="0"/>
    <x v="3"/>
    <x v="0"/>
    <x v="0"/>
    <n v="1883"/>
    <n v="254824546.006345"/>
    <x v="0"/>
  </r>
  <r>
    <x v="0"/>
    <x v="0"/>
    <x v="1"/>
    <x v="0"/>
    <x v="3"/>
    <x v="1"/>
    <x v="0"/>
    <n v="117"/>
    <n v="15833495.423655001"/>
    <x v="0"/>
  </r>
  <r>
    <x v="0"/>
    <x v="0"/>
    <x v="1"/>
    <x v="0"/>
    <x v="3"/>
    <x v="2"/>
    <x v="0"/>
    <n v="358"/>
    <n v="45146132.695969999"/>
    <x v="0"/>
  </r>
  <r>
    <x v="0"/>
    <x v="0"/>
    <x v="1"/>
    <x v="0"/>
    <x v="3"/>
    <x v="3"/>
    <x v="0"/>
    <n v="2329"/>
    <n v="286032335.81655502"/>
    <x v="0"/>
  </r>
  <r>
    <x v="0"/>
    <x v="0"/>
    <x v="1"/>
    <x v="0"/>
    <x v="4"/>
    <x v="0"/>
    <x v="0"/>
    <n v="149"/>
    <n v="4171520.2759364676"/>
    <x v="0"/>
  </r>
  <r>
    <x v="0"/>
    <x v="0"/>
    <x v="1"/>
    <x v="0"/>
    <x v="4"/>
    <x v="1"/>
    <x v="0"/>
    <n v="781"/>
    <n v="21865485.473197188"/>
    <x v="0"/>
  </r>
  <r>
    <x v="0"/>
    <x v="0"/>
    <x v="1"/>
    <x v="0"/>
    <x v="4"/>
    <x v="2"/>
    <x v="0"/>
    <n v="489"/>
    <n v="13690425.603576729"/>
    <x v="0"/>
  </r>
  <r>
    <x v="0"/>
    <x v="0"/>
    <x v="1"/>
    <x v="0"/>
    <x v="4"/>
    <x v="3"/>
    <x v="0"/>
    <n v="497"/>
    <n v="13914399.846580032"/>
    <x v="0"/>
  </r>
  <r>
    <x v="0"/>
    <x v="0"/>
    <x v="1"/>
    <x v="0"/>
    <x v="5"/>
    <x v="0"/>
    <x v="0"/>
    <n v="91"/>
    <n v="3855634.9682178199"/>
    <x v="0"/>
  </r>
  <r>
    <x v="0"/>
    <x v="0"/>
    <x v="1"/>
    <x v="0"/>
    <x v="5"/>
    <x v="1"/>
    <x v="0"/>
    <n v="244"/>
    <n v="10338186.068628002"/>
    <x v="0"/>
  </r>
  <r>
    <x v="0"/>
    <x v="0"/>
    <x v="1"/>
    <x v="0"/>
    <x v="5"/>
    <x v="2"/>
    <x v="0"/>
    <n v="186"/>
    <n v="7880748.3965770826"/>
    <x v="0"/>
  </r>
  <r>
    <x v="0"/>
    <x v="0"/>
    <x v="1"/>
    <x v="0"/>
    <x v="5"/>
    <x v="3"/>
    <x v="0"/>
    <n v="186"/>
    <n v="7880748.3965770826"/>
    <x v="0"/>
  </r>
  <r>
    <x v="0"/>
    <x v="0"/>
    <x v="1"/>
    <x v="0"/>
    <x v="6"/>
    <x v="0"/>
    <x v="0"/>
    <n v="258"/>
    <n v="14992471.212844398"/>
    <x v="0"/>
  </r>
  <r>
    <x v="0"/>
    <x v="0"/>
    <x v="1"/>
    <x v="0"/>
    <x v="6"/>
    <x v="1"/>
    <x v="0"/>
    <n v="755"/>
    <n v="43873316.921308227"/>
    <x v="0"/>
  </r>
  <r>
    <x v="0"/>
    <x v="0"/>
    <x v="1"/>
    <x v="0"/>
    <x v="6"/>
    <x v="2"/>
    <x v="0"/>
    <n v="502"/>
    <n v="29171397.476154611"/>
    <x v="0"/>
  </r>
  <r>
    <x v="0"/>
    <x v="0"/>
    <x v="1"/>
    <x v="0"/>
    <x v="6"/>
    <x v="3"/>
    <x v="0"/>
    <n v="503"/>
    <n v="29229507.829692766"/>
    <x v="0"/>
  </r>
  <r>
    <x v="0"/>
    <x v="0"/>
    <x v="1"/>
    <x v="0"/>
    <x v="7"/>
    <x v="0"/>
    <x v="0"/>
    <n v="54"/>
    <n v="4529147.8495500013"/>
    <x v="0"/>
  </r>
  <r>
    <x v="0"/>
    <x v="0"/>
    <x v="1"/>
    <x v="0"/>
    <x v="7"/>
    <x v="1"/>
    <x v="0"/>
    <n v="163"/>
    <n v="13671316.656975001"/>
    <x v="0"/>
  </r>
  <r>
    <x v="0"/>
    <x v="0"/>
    <x v="1"/>
    <x v="0"/>
    <x v="7"/>
    <x v="2"/>
    <x v="0"/>
    <n v="66"/>
    <n v="5535625.1494500013"/>
    <x v="0"/>
  </r>
  <r>
    <x v="0"/>
    <x v="0"/>
    <x v="1"/>
    <x v="0"/>
    <x v="7"/>
    <x v="3"/>
    <x v="0"/>
    <n v="92"/>
    <n v="7716325.9659000011"/>
    <x v="0"/>
  </r>
  <r>
    <x v="0"/>
    <x v="0"/>
    <x v="1"/>
    <x v="0"/>
    <x v="8"/>
    <x v="0"/>
    <x v="0"/>
    <n v="67"/>
    <n v="9421370.3122448958"/>
    <x v="0"/>
  </r>
  <r>
    <x v="0"/>
    <x v="0"/>
    <x v="1"/>
    <x v="0"/>
    <x v="8"/>
    <x v="1"/>
    <x v="0"/>
    <n v="76"/>
    <n v="10686927.518367346"/>
    <x v="0"/>
  </r>
  <r>
    <x v="0"/>
    <x v="0"/>
    <x v="1"/>
    <x v="0"/>
    <x v="8"/>
    <x v="2"/>
    <x v="0"/>
    <n v="76"/>
    <n v="10686927.518367346"/>
    <x v="0"/>
  </r>
  <r>
    <x v="0"/>
    <x v="0"/>
    <x v="1"/>
    <x v="0"/>
    <x v="8"/>
    <x v="3"/>
    <x v="0"/>
    <n v="75"/>
    <n v="10546310.051020408"/>
    <x v="0"/>
  </r>
  <r>
    <x v="0"/>
    <x v="0"/>
    <x v="1"/>
    <x v="0"/>
    <x v="9"/>
    <x v="0"/>
    <x v="0"/>
    <n v="53"/>
    <n v="2479509.4227914116"/>
    <x v="0"/>
  </r>
  <r>
    <x v="0"/>
    <x v="0"/>
    <x v="1"/>
    <x v="0"/>
    <x v="9"/>
    <x v="1"/>
    <x v="0"/>
    <n v="200"/>
    <n v="9356639.3312883452"/>
    <x v="0"/>
  </r>
  <r>
    <x v="0"/>
    <x v="0"/>
    <x v="1"/>
    <x v="0"/>
    <x v="9"/>
    <x v="2"/>
    <x v="0"/>
    <n v="130"/>
    <n v="6081815.5653374251"/>
    <x v="0"/>
  </r>
  <r>
    <x v="0"/>
    <x v="0"/>
    <x v="1"/>
    <x v="0"/>
    <x v="9"/>
    <x v="3"/>
    <x v="0"/>
    <n v="199"/>
    <n v="9309856.1346319038"/>
    <x v="0"/>
  </r>
  <r>
    <x v="0"/>
    <x v="0"/>
    <x v="1"/>
    <x v="0"/>
    <x v="10"/>
    <x v="0"/>
    <x v="0"/>
    <n v="0"/>
    <n v="0"/>
    <x v="0"/>
  </r>
  <r>
    <x v="0"/>
    <x v="0"/>
    <x v="1"/>
    <x v="0"/>
    <x v="10"/>
    <x v="1"/>
    <x v="0"/>
    <n v="226"/>
    <n v="5972484.602326951"/>
    <x v="0"/>
  </r>
  <r>
    <x v="0"/>
    <x v="0"/>
    <x v="1"/>
    <x v="0"/>
    <x v="10"/>
    <x v="2"/>
    <x v="0"/>
    <n v="226"/>
    <n v="5972484.602326951"/>
    <x v="0"/>
  </r>
  <r>
    <x v="0"/>
    <x v="0"/>
    <x v="1"/>
    <x v="0"/>
    <x v="10"/>
    <x v="3"/>
    <x v="0"/>
    <n v="227"/>
    <n v="5998911.5253460966"/>
    <x v="0"/>
  </r>
  <r>
    <x v="0"/>
    <x v="0"/>
    <x v="1"/>
    <x v="0"/>
    <x v="11"/>
    <x v="0"/>
    <x v="0"/>
    <n v="87"/>
    <n v="5739190.4204579014"/>
    <x v="0"/>
  </r>
  <r>
    <x v="0"/>
    <x v="0"/>
    <x v="1"/>
    <x v="0"/>
    <x v="11"/>
    <x v="1"/>
    <x v="0"/>
    <n v="198"/>
    <n v="13061605.784490395"/>
    <x v="0"/>
  </r>
  <r>
    <x v="0"/>
    <x v="0"/>
    <x v="1"/>
    <x v="0"/>
    <x v="11"/>
    <x v="2"/>
    <x v="0"/>
    <n v="163"/>
    <n v="10752736.07511078"/>
    <x v="0"/>
  </r>
  <r>
    <x v="0"/>
    <x v="0"/>
    <x v="1"/>
    <x v="0"/>
    <x v="11"/>
    <x v="3"/>
    <x v="0"/>
    <n v="98"/>
    <n v="6464835.1862629242"/>
    <x v="0"/>
  </r>
  <r>
    <x v="0"/>
    <x v="0"/>
    <x v="1"/>
    <x v="0"/>
    <x v="12"/>
    <x v="0"/>
    <x v="0"/>
    <n v="33"/>
    <n v="3303550.5072945203"/>
    <x v="0"/>
  </r>
  <r>
    <x v="0"/>
    <x v="0"/>
    <x v="1"/>
    <x v="0"/>
    <x v="12"/>
    <x v="1"/>
    <x v="0"/>
    <n v="87"/>
    <n v="8709360.4283219166"/>
    <x v="0"/>
  </r>
  <r>
    <x v="0"/>
    <x v="0"/>
    <x v="1"/>
    <x v="0"/>
    <x v="12"/>
    <x v="2"/>
    <x v="0"/>
    <n v="75"/>
    <n v="7508069.3347602738"/>
    <x v="0"/>
  </r>
  <r>
    <x v="0"/>
    <x v="0"/>
    <x v="1"/>
    <x v="0"/>
    <x v="12"/>
    <x v="3"/>
    <x v="0"/>
    <n v="64"/>
    <n v="6406885.8323287666"/>
    <x v="0"/>
  </r>
  <r>
    <x v="0"/>
    <x v="0"/>
    <x v="1"/>
    <x v="0"/>
    <x v="13"/>
    <x v="0"/>
    <x v="0"/>
    <n v="173"/>
    <n v="5529385.624835087"/>
    <x v="0"/>
  </r>
  <r>
    <x v="0"/>
    <x v="0"/>
    <x v="1"/>
    <x v="0"/>
    <x v="13"/>
    <x v="1"/>
    <x v="0"/>
    <n v="522"/>
    <n v="16684042.174357895"/>
    <x v="0"/>
  </r>
  <r>
    <x v="0"/>
    <x v="0"/>
    <x v="1"/>
    <x v="0"/>
    <x v="13"/>
    <x v="2"/>
    <x v="0"/>
    <n v="325"/>
    <n v="10387574.150701754"/>
    <x v="0"/>
  </r>
  <r>
    <x v="0"/>
    <x v="0"/>
    <x v="1"/>
    <x v="0"/>
    <x v="13"/>
    <x v="3"/>
    <x v="0"/>
    <n v="199"/>
    <n v="6360391.5568912281"/>
    <x v="0"/>
  </r>
  <r>
    <x v="0"/>
    <x v="0"/>
    <x v="1"/>
    <x v="0"/>
    <x v="14"/>
    <x v="0"/>
    <x v="0"/>
    <n v="86"/>
    <n v="3595013.912544081"/>
    <x v="0"/>
  </r>
  <r>
    <x v="0"/>
    <x v="0"/>
    <x v="1"/>
    <x v="0"/>
    <x v="14"/>
    <x v="1"/>
    <x v="0"/>
    <n v="294"/>
    <n v="12289931.282418136"/>
    <x v="0"/>
  </r>
  <r>
    <x v="0"/>
    <x v="0"/>
    <x v="1"/>
    <x v="0"/>
    <x v="14"/>
    <x v="2"/>
    <x v="0"/>
    <n v="192"/>
    <n v="8026077.5721914358"/>
    <x v="0"/>
  </r>
  <r>
    <x v="0"/>
    <x v="0"/>
    <x v="1"/>
    <x v="0"/>
    <x v="14"/>
    <x v="3"/>
    <x v="0"/>
    <n v="172"/>
    <n v="7190027.8250881601"/>
    <x v="0"/>
  </r>
  <r>
    <x v="0"/>
    <x v="0"/>
    <x v="1"/>
    <x v="0"/>
    <x v="15"/>
    <x v="0"/>
    <x v="0"/>
    <n v="57"/>
    <n v="1162933.8025373137"/>
    <x v="0"/>
  </r>
  <r>
    <x v="0"/>
    <x v="0"/>
    <x v="1"/>
    <x v="0"/>
    <x v="15"/>
    <x v="1"/>
    <x v="0"/>
    <n v="187"/>
    <n v="3815238.966218906"/>
    <x v="0"/>
  </r>
  <r>
    <x v="0"/>
    <x v="0"/>
    <x v="1"/>
    <x v="0"/>
    <x v="15"/>
    <x v="2"/>
    <x v="0"/>
    <n v="180"/>
    <n v="3672422.5343283587"/>
    <x v="0"/>
  </r>
  <r>
    <x v="0"/>
    <x v="0"/>
    <x v="1"/>
    <x v="0"/>
    <x v="15"/>
    <x v="3"/>
    <x v="0"/>
    <n v="179"/>
    <n v="3652020.1869154233"/>
    <x v="0"/>
  </r>
  <r>
    <x v="0"/>
    <x v="0"/>
    <x v="1"/>
    <x v="0"/>
    <x v="16"/>
    <x v="0"/>
    <x v="0"/>
    <n v="662"/>
    <n v="15415452.128326301"/>
    <x v="0"/>
  </r>
  <r>
    <x v="0"/>
    <x v="0"/>
    <x v="1"/>
    <x v="0"/>
    <x v="16"/>
    <x v="1"/>
    <x v="0"/>
    <n v="726"/>
    <n v="16905767.741940927"/>
    <x v="0"/>
  </r>
  <r>
    <x v="0"/>
    <x v="0"/>
    <x v="1"/>
    <x v="0"/>
    <x v="16"/>
    <x v="2"/>
    <x v="0"/>
    <n v="84"/>
    <n v="1956039.2428691983"/>
    <x v="0"/>
  </r>
  <r>
    <x v="0"/>
    <x v="0"/>
    <x v="1"/>
    <x v="0"/>
    <x v="16"/>
    <x v="3"/>
    <x v="0"/>
    <n v="75"/>
    <n v="1746463.6097046412"/>
    <x v="0"/>
  </r>
  <r>
    <x v="0"/>
    <x v="0"/>
    <x v="1"/>
    <x v="0"/>
    <x v="17"/>
    <x v="0"/>
    <x v="0"/>
    <n v="750"/>
    <n v="18607865.23178808"/>
    <x v="0"/>
  </r>
  <r>
    <x v="0"/>
    <x v="0"/>
    <x v="1"/>
    <x v="0"/>
    <x v="17"/>
    <x v="1"/>
    <x v="0"/>
    <n v="701"/>
    <n v="17392151.369977929"/>
    <x v="0"/>
  </r>
  <r>
    <x v="0"/>
    <x v="0"/>
    <x v="1"/>
    <x v="0"/>
    <x v="17"/>
    <x v="2"/>
    <x v="0"/>
    <n v="255"/>
    <n v="6326674.1788079478"/>
    <x v="0"/>
  </r>
  <r>
    <x v="0"/>
    <x v="0"/>
    <x v="1"/>
    <x v="0"/>
    <x v="17"/>
    <x v="3"/>
    <x v="0"/>
    <n v="226"/>
    <n v="5607170.0565121416"/>
    <x v="0"/>
  </r>
  <r>
    <x v="0"/>
    <x v="0"/>
    <x v="1"/>
    <x v="0"/>
    <x v="18"/>
    <x v="0"/>
    <x v="0"/>
    <n v="148"/>
    <n v="3702465.5519592883"/>
    <x v="0"/>
  </r>
  <r>
    <x v="0"/>
    <x v="0"/>
    <x v="1"/>
    <x v="0"/>
    <x v="18"/>
    <x v="1"/>
    <x v="0"/>
    <n v="470"/>
    <n v="11757829.793384228"/>
    <x v="0"/>
  </r>
  <r>
    <x v="0"/>
    <x v="0"/>
    <x v="1"/>
    <x v="0"/>
    <x v="18"/>
    <x v="2"/>
    <x v="0"/>
    <n v="339"/>
    <n v="8480647.4467175603"/>
    <x v="0"/>
  </r>
  <r>
    <x v="0"/>
    <x v="0"/>
    <x v="1"/>
    <x v="0"/>
    <x v="18"/>
    <x v="3"/>
    <x v="0"/>
    <n v="340"/>
    <n v="8505664.1058524195"/>
    <x v="0"/>
  </r>
  <r>
    <x v="0"/>
    <x v="0"/>
    <x v="1"/>
    <x v="0"/>
    <x v="0"/>
    <x v="0"/>
    <x v="0"/>
    <n v="148"/>
    <n v="2679298.6810081541"/>
    <x v="0"/>
  </r>
  <r>
    <x v="0"/>
    <x v="0"/>
    <x v="1"/>
    <x v="0"/>
    <x v="0"/>
    <x v="1"/>
    <x v="0"/>
    <n v="400"/>
    <n v="7241347.7865085239"/>
    <x v="0"/>
  </r>
  <r>
    <x v="0"/>
    <x v="0"/>
    <x v="1"/>
    <x v="0"/>
    <x v="0"/>
    <x v="2"/>
    <x v="0"/>
    <n v="400"/>
    <n v="7241347.7865085239"/>
    <x v="0"/>
  </r>
  <r>
    <x v="0"/>
    <x v="0"/>
    <x v="1"/>
    <x v="0"/>
    <x v="0"/>
    <x v="3"/>
    <x v="0"/>
    <n v="401"/>
    <n v="7259451.1559747942"/>
    <x v="0"/>
  </r>
  <r>
    <x v="0"/>
    <x v="0"/>
    <x v="1"/>
    <x v="0"/>
    <x v="19"/>
    <x v="0"/>
    <x v="0"/>
    <n v="86"/>
    <n v="1773624.7160850114"/>
    <x v="0"/>
  </r>
  <r>
    <x v="0"/>
    <x v="0"/>
    <x v="1"/>
    <x v="0"/>
    <x v="19"/>
    <x v="1"/>
    <x v="0"/>
    <n v="269"/>
    <n v="5547733.1235682331"/>
    <x v="0"/>
  </r>
  <r>
    <x v="0"/>
    <x v="0"/>
    <x v="1"/>
    <x v="0"/>
    <x v="19"/>
    <x v="2"/>
    <x v="0"/>
    <n v="209"/>
    <n v="4310320.5309507838"/>
    <x v="0"/>
  </r>
  <r>
    <x v="0"/>
    <x v="0"/>
    <x v="1"/>
    <x v="0"/>
    <x v="19"/>
    <x v="3"/>
    <x v="0"/>
    <n v="230"/>
    <n v="4743414.9383668918"/>
    <x v="0"/>
  </r>
  <r>
    <x v="0"/>
    <x v="0"/>
    <x v="1"/>
    <x v="0"/>
    <x v="20"/>
    <x v="0"/>
    <x v="0"/>
    <n v="0"/>
    <n v="0"/>
    <x v="0"/>
  </r>
  <r>
    <x v="0"/>
    <x v="0"/>
    <x v="1"/>
    <x v="0"/>
    <x v="20"/>
    <x v="1"/>
    <x v="0"/>
    <n v="11"/>
    <n v="77119.826784000004"/>
    <x v="0"/>
  </r>
  <r>
    <x v="0"/>
    <x v="0"/>
    <x v="1"/>
    <x v="0"/>
    <x v="20"/>
    <x v="2"/>
    <x v="0"/>
    <n v="10"/>
    <n v="70108.933440000008"/>
    <x v="0"/>
  </r>
  <r>
    <x v="0"/>
    <x v="0"/>
    <x v="1"/>
    <x v="0"/>
    <x v="20"/>
    <x v="3"/>
    <x v="0"/>
    <n v="9"/>
    <n v="63098.040095999997"/>
    <x v="0"/>
  </r>
  <r>
    <x v="1"/>
    <x v="1"/>
    <x v="0"/>
    <x v="0"/>
    <x v="21"/>
    <x v="0"/>
    <x v="0"/>
    <n v="21"/>
    <n v="250054.76505882354"/>
    <x v="0"/>
  </r>
  <r>
    <x v="1"/>
    <x v="1"/>
    <x v="0"/>
    <x v="0"/>
    <x v="21"/>
    <x v="1"/>
    <x v="0"/>
    <n v="21"/>
    <n v="250054.76505882354"/>
    <x v="0"/>
  </r>
  <r>
    <x v="1"/>
    <x v="1"/>
    <x v="0"/>
    <x v="0"/>
    <x v="21"/>
    <x v="2"/>
    <x v="0"/>
    <n v="21"/>
    <n v="250054.76505882354"/>
    <x v="0"/>
  </r>
  <r>
    <x v="1"/>
    <x v="1"/>
    <x v="0"/>
    <x v="0"/>
    <x v="21"/>
    <x v="3"/>
    <x v="0"/>
    <n v="22"/>
    <n v="261962.1348235294"/>
    <x v="0"/>
  </r>
  <r>
    <x v="1"/>
    <x v="1"/>
    <x v="0"/>
    <x v="0"/>
    <x v="1"/>
    <x v="0"/>
    <x v="0"/>
    <n v="0"/>
    <n v="0"/>
    <x v="0"/>
  </r>
  <r>
    <x v="1"/>
    <x v="1"/>
    <x v="0"/>
    <x v="0"/>
    <x v="1"/>
    <x v="1"/>
    <x v="0"/>
    <n v="0"/>
    <n v="0"/>
    <x v="0"/>
  </r>
  <r>
    <x v="1"/>
    <x v="1"/>
    <x v="0"/>
    <x v="0"/>
    <x v="1"/>
    <x v="2"/>
    <x v="0"/>
    <n v="0"/>
    <n v="0"/>
    <x v="0"/>
  </r>
  <r>
    <x v="1"/>
    <x v="1"/>
    <x v="0"/>
    <x v="0"/>
    <x v="1"/>
    <x v="3"/>
    <x v="0"/>
    <n v="120"/>
    <n v="218066.20500000002"/>
    <x v="0"/>
  </r>
  <r>
    <x v="1"/>
    <x v="1"/>
    <x v="0"/>
    <x v="0"/>
    <x v="22"/>
    <x v="0"/>
    <x v="0"/>
    <n v="7"/>
    <n v="923476.93900000025"/>
    <x v="0"/>
  </r>
  <r>
    <x v="1"/>
    <x v="1"/>
    <x v="0"/>
    <x v="0"/>
    <x v="22"/>
    <x v="1"/>
    <x v="0"/>
    <n v="7"/>
    <n v="923476.93900000025"/>
    <x v="0"/>
  </r>
  <r>
    <x v="1"/>
    <x v="1"/>
    <x v="0"/>
    <x v="0"/>
    <x v="22"/>
    <x v="2"/>
    <x v="0"/>
    <n v="7"/>
    <n v="923476.93900000025"/>
    <x v="0"/>
  </r>
  <r>
    <x v="1"/>
    <x v="1"/>
    <x v="0"/>
    <x v="0"/>
    <x v="22"/>
    <x v="3"/>
    <x v="0"/>
    <n v="5"/>
    <n v="659626.38500000024"/>
    <x v="0"/>
  </r>
  <r>
    <x v="1"/>
    <x v="1"/>
    <x v="0"/>
    <x v="0"/>
    <x v="23"/>
    <x v="0"/>
    <x v="0"/>
    <n v="0"/>
    <n v="0"/>
    <x v="0"/>
  </r>
  <r>
    <x v="1"/>
    <x v="1"/>
    <x v="0"/>
    <x v="0"/>
    <x v="23"/>
    <x v="1"/>
    <x v="0"/>
    <n v="0"/>
    <n v="0"/>
    <x v="0"/>
  </r>
  <r>
    <x v="1"/>
    <x v="1"/>
    <x v="0"/>
    <x v="0"/>
    <x v="23"/>
    <x v="2"/>
    <x v="0"/>
    <n v="14"/>
    <n v="167346.0427272727"/>
    <x v="0"/>
  </r>
  <r>
    <x v="1"/>
    <x v="1"/>
    <x v="0"/>
    <x v="0"/>
    <x v="23"/>
    <x v="3"/>
    <x v="0"/>
    <n v="140"/>
    <n v="478131.55064935063"/>
    <x v="0"/>
  </r>
  <r>
    <x v="1"/>
    <x v="1"/>
    <x v="0"/>
    <x v="0"/>
    <x v="24"/>
    <x v="0"/>
    <x v="0"/>
    <n v="15"/>
    <n v="1926821.5598360654"/>
    <x v="0"/>
  </r>
  <r>
    <x v="1"/>
    <x v="1"/>
    <x v="0"/>
    <x v="0"/>
    <x v="24"/>
    <x v="1"/>
    <x v="0"/>
    <n v="15"/>
    <n v="1926821.5598360654"/>
    <x v="0"/>
  </r>
  <r>
    <x v="1"/>
    <x v="1"/>
    <x v="0"/>
    <x v="0"/>
    <x v="24"/>
    <x v="2"/>
    <x v="0"/>
    <n v="15"/>
    <n v="1926821.5598360654"/>
    <x v="0"/>
  </r>
  <r>
    <x v="1"/>
    <x v="1"/>
    <x v="0"/>
    <x v="0"/>
    <x v="24"/>
    <x v="3"/>
    <x v="0"/>
    <n v="16"/>
    <n v="2055276.3304918031"/>
    <x v="0"/>
  </r>
  <r>
    <x v="1"/>
    <x v="1"/>
    <x v="0"/>
    <x v="0"/>
    <x v="25"/>
    <x v="0"/>
    <x v="0"/>
    <n v="0"/>
    <n v="0"/>
    <x v="0"/>
  </r>
  <r>
    <x v="1"/>
    <x v="1"/>
    <x v="0"/>
    <x v="0"/>
    <x v="25"/>
    <x v="1"/>
    <x v="0"/>
    <n v="0"/>
    <n v="0"/>
    <x v="0"/>
  </r>
  <r>
    <x v="1"/>
    <x v="1"/>
    <x v="0"/>
    <x v="0"/>
    <x v="25"/>
    <x v="2"/>
    <x v="0"/>
    <n v="5"/>
    <n v="65470.339650145761"/>
    <x v="0"/>
  </r>
  <r>
    <x v="1"/>
    <x v="1"/>
    <x v="0"/>
    <x v="0"/>
    <x v="25"/>
    <x v="3"/>
    <x v="0"/>
    <n v="338"/>
    <n v="1152277.9778425654"/>
    <x v="0"/>
  </r>
  <r>
    <x v="1"/>
    <x v="1"/>
    <x v="0"/>
    <x v="0"/>
    <x v="26"/>
    <x v="0"/>
    <x v="0"/>
    <n v="0"/>
    <n v="0"/>
    <x v="0"/>
  </r>
  <r>
    <x v="1"/>
    <x v="1"/>
    <x v="0"/>
    <x v="0"/>
    <x v="26"/>
    <x v="1"/>
    <x v="0"/>
    <n v="0"/>
    <n v="0"/>
    <x v="0"/>
  </r>
  <r>
    <x v="1"/>
    <x v="1"/>
    <x v="0"/>
    <x v="0"/>
    <x v="26"/>
    <x v="2"/>
    <x v="0"/>
    <n v="10"/>
    <n v="195155.73495934962"/>
    <x v="0"/>
  </r>
  <r>
    <x v="1"/>
    <x v="1"/>
    <x v="0"/>
    <x v="0"/>
    <x v="26"/>
    <x v="3"/>
    <x v="0"/>
    <n v="113"/>
    <n v="644013.92536585382"/>
    <x v="0"/>
  </r>
  <r>
    <x v="1"/>
    <x v="1"/>
    <x v="0"/>
    <x v="0"/>
    <x v="27"/>
    <x v="0"/>
    <x v="0"/>
    <n v="0"/>
    <n v="0"/>
    <x v="0"/>
  </r>
  <r>
    <x v="1"/>
    <x v="1"/>
    <x v="0"/>
    <x v="0"/>
    <x v="27"/>
    <x v="1"/>
    <x v="0"/>
    <n v="0"/>
    <n v="0"/>
    <x v="0"/>
  </r>
  <r>
    <x v="1"/>
    <x v="1"/>
    <x v="0"/>
    <x v="0"/>
    <x v="27"/>
    <x v="2"/>
    <x v="0"/>
    <n v="25"/>
    <n v="438490.5425000001"/>
    <x v="0"/>
  </r>
  <r>
    <x v="1"/>
    <x v="1"/>
    <x v="0"/>
    <x v="0"/>
    <x v="27"/>
    <x v="3"/>
    <x v="0"/>
    <n v="75"/>
    <n v="438490.5425000001"/>
    <x v="0"/>
  </r>
  <r>
    <x v="1"/>
    <x v="1"/>
    <x v="0"/>
    <x v="0"/>
    <x v="6"/>
    <x v="0"/>
    <x v="0"/>
    <n v="0"/>
    <n v="0"/>
    <x v="0"/>
  </r>
  <r>
    <x v="1"/>
    <x v="1"/>
    <x v="0"/>
    <x v="0"/>
    <x v="6"/>
    <x v="1"/>
    <x v="0"/>
    <n v="0"/>
    <n v="0"/>
    <x v="0"/>
  </r>
  <r>
    <x v="1"/>
    <x v="1"/>
    <x v="0"/>
    <x v="0"/>
    <x v="6"/>
    <x v="2"/>
    <x v="0"/>
    <n v="1"/>
    <n v="10753.261703703703"/>
    <x v="0"/>
  </r>
  <r>
    <x v="1"/>
    <x v="1"/>
    <x v="0"/>
    <x v="0"/>
    <x v="6"/>
    <x v="3"/>
    <x v="0"/>
    <n v="269"/>
    <n v="741975.05755555548"/>
    <x v="0"/>
  </r>
  <r>
    <x v="1"/>
    <x v="1"/>
    <x v="0"/>
    <x v="0"/>
    <x v="7"/>
    <x v="0"/>
    <x v="0"/>
    <n v="8"/>
    <n v="91723.195428571431"/>
    <x v="0"/>
  </r>
  <r>
    <x v="1"/>
    <x v="1"/>
    <x v="0"/>
    <x v="0"/>
    <x v="7"/>
    <x v="1"/>
    <x v="0"/>
    <n v="8"/>
    <n v="91723.195428571431"/>
    <x v="0"/>
  </r>
  <r>
    <x v="1"/>
    <x v="1"/>
    <x v="0"/>
    <x v="0"/>
    <x v="7"/>
    <x v="2"/>
    <x v="0"/>
    <n v="8"/>
    <n v="91723.195428571431"/>
    <x v="0"/>
  </r>
  <r>
    <x v="1"/>
    <x v="1"/>
    <x v="0"/>
    <x v="0"/>
    <x v="7"/>
    <x v="3"/>
    <x v="0"/>
    <n v="11"/>
    <n v="126119.39371428572"/>
    <x v="0"/>
  </r>
  <r>
    <x v="1"/>
    <x v="1"/>
    <x v="0"/>
    <x v="0"/>
    <x v="9"/>
    <x v="0"/>
    <x v="0"/>
    <n v="0"/>
    <n v="0"/>
    <x v="0"/>
  </r>
  <r>
    <x v="1"/>
    <x v="1"/>
    <x v="0"/>
    <x v="0"/>
    <x v="9"/>
    <x v="1"/>
    <x v="0"/>
    <n v="0"/>
    <n v="0"/>
    <x v="0"/>
  </r>
  <r>
    <x v="1"/>
    <x v="1"/>
    <x v="0"/>
    <x v="0"/>
    <x v="9"/>
    <x v="2"/>
    <x v="0"/>
    <n v="5"/>
    <n v="81839.50241935486"/>
    <x v="0"/>
  </r>
  <r>
    <x v="1"/>
    <x v="1"/>
    <x v="0"/>
    <x v="0"/>
    <x v="9"/>
    <x v="3"/>
    <x v="0"/>
    <n v="57"/>
    <n v="278254.30822580651"/>
    <x v="0"/>
  </r>
  <r>
    <x v="1"/>
    <x v="1"/>
    <x v="0"/>
    <x v="0"/>
    <x v="28"/>
    <x v="0"/>
    <x v="0"/>
    <n v="42"/>
    <n v="203266.89500000002"/>
    <x v="0"/>
  </r>
  <r>
    <x v="1"/>
    <x v="1"/>
    <x v="0"/>
    <x v="0"/>
    <x v="28"/>
    <x v="1"/>
    <x v="0"/>
    <n v="42"/>
    <n v="203266.89500000002"/>
    <x v="0"/>
  </r>
  <r>
    <x v="1"/>
    <x v="1"/>
    <x v="0"/>
    <x v="0"/>
    <x v="28"/>
    <x v="2"/>
    <x v="0"/>
    <n v="42"/>
    <n v="203266.89500000002"/>
    <x v="0"/>
  </r>
  <r>
    <x v="1"/>
    <x v="1"/>
    <x v="0"/>
    <x v="0"/>
    <x v="28"/>
    <x v="3"/>
    <x v="0"/>
    <n v="42"/>
    <n v="203266.89500000002"/>
    <x v="0"/>
  </r>
  <r>
    <x v="1"/>
    <x v="1"/>
    <x v="0"/>
    <x v="0"/>
    <x v="29"/>
    <x v="0"/>
    <x v="0"/>
    <n v="7"/>
    <n v="144691.715"/>
    <x v="0"/>
  </r>
  <r>
    <x v="1"/>
    <x v="1"/>
    <x v="0"/>
    <x v="0"/>
    <x v="29"/>
    <x v="1"/>
    <x v="0"/>
    <n v="7"/>
    <n v="144691.715"/>
    <x v="0"/>
  </r>
  <r>
    <x v="1"/>
    <x v="1"/>
    <x v="0"/>
    <x v="0"/>
    <x v="29"/>
    <x v="2"/>
    <x v="0"/>
    <n v="7"/>
    <n v="144691.715"/>
    <x v="0"/>
  </r>
  <r>
    <x v="1"/>
    <x v="1"/>
    <x v="0"/>
    <x v="0"/>
    <x v="29"/>
    <x v="3"/>
    <x v="0"/>
    <n v="9"/>
    <n v="186032.20499999999"/>
    <x v="0"/>
  </r>
  <r>
    <x v="1"/>
    <x v="1"/>
    <x v="0"/>
    <x v="0"/>
    <x v="10"/>
    <x v="0"/>
    <x v="0"/>
    <n v="0"/>
    <n v="0"/>
    <x v="0"/>
  </r>
  <r>
    <x v="1"/>
    <x v="1"/>
    <x v="0"/>
    <x v="0"/>
    <x v="10"/>
    <x v="1"/>
    <x v="0"/>
    <n v="0"/>
    <n v="0"/>
    <x v="0"/>
  </r>
  <r>
    <x v="1"/>
    <x v="1"/>
    <x v="0"/>
    <x v="0"/>
    <x v="10"/>
    <x v="2"/>
    <x v="0"/>
    <n v="0"/>
    <n v="0"/>
    <x v="0"/>
  </r>
  <r>
    <x v="1"/>
    <x v="1"/>
    <x v="0"/>
    <x v="0"/>
    <x v="10"/>
    <x v="3"/>
    <x v="0"/>
    <n v="120"/>
    <n v="219550.20166666666"/>
    <x v="0"/>
  </r>
  <r>
    <x v="1"/>
    <x v="1"/>
    <x v="0"/>
    <x v="0"/>
    <x v="30"/>
    <x v="0"/>
    <x v="0"/>
    <n v="10"/>
    <n v="734883.3125"/>
    <x v="0"/>
  </r>
  <r>
    <x v="1"/>
    <x v="1"/>
    <x v="0"/>
    <x v="0"/>
    <x v="30"/>
    <x v="1"/>
    <x v="0"/>
    <n v="10"/>
    <n v="734883.3125"/>
    <x v="0"/>
  </r>
  <r>
    <x v="1"/>
    <x v="1"/>
    <x v="0"/>
    <x v="0"/>
    <x v="30"/>
    <x v="2"/>
    <x v="0"/>
    <n v="10"/>
    <n v="734883.3125"/>
    <x v="0"/>
  </r>
  <r>
    <x v="1"/>
    <x v="1"/>
    <x v="0"/>
    <x v="0"/>
    <x v="30"/>
    <x v="3"/>
    <x v="0"/>
    <n v="17"/>
    <n v="1249301.6312499999"/>
    <x v="0"/>
  </r>
  <r>
    <x v="1"/>
    <x v="1"/>
    <x v="0"/>
    <x v="0"/>
    <x v="12"/>
    <x v="0"/>
    <x v="0"/>
    <n v="0"/>
    <n v="0"/>
    <x v="0"/>
  </r>
  <r>
    <x v="1"/>
    <x v="1"/>
    <x v="0"/>
    <x v="0"/>
    <x v="12"/>
    <x v="1"/>
    <x v="0"/>
    <n v="21"/>
    <n v="251861.63644736836"/>
    <x v="0"/>
  </r>
  <r>
    <x v="1"/>
    <x v="1"/>
    <x v="0"/>
    <x v="0"/>
    <x v="12"/>
    <x v="2"/>
    <x v="0"/>
    <n v="133"/>
    <n v="1595123.6975"/>
    <x v="0"/>
  </r>
  <r>
    <x v="1"/>
    <x v="1"/>
    <x v="0"/>
    <x v="0"/>
    <x v="12"/>
    <x v="3"/>
    <x v="0"/>
    <n v="378"/>
    <n v="1595123.6975"/>
    <x v="0"/>
  </r>
  <r>
    <x v="1"/>
    <x v="1"/>
    <x v="0"/>
    <x v="0"/>
    <x v="0"/>
    <x v="0"/>
    <x v="0"/>
    <n v="110"/>
    <n v="1497459.5783295708"/>
    <x v="0"/>
  </r>
  <r>
    <x v="1"/>
    <x v="1"/>
    <x v="0"/>
    <x v="0"/>
    <x v="0"/>
    <x v="1"/>
    <x v="0"/>
    <n v="110"/>
    <n v="1497459.5783295708"/>
    <x v="0"/>
  </r>
  <r>
    <x v="1"/>
    <x v="1"/>
    <x v="0"/>
    <x v="0"/>
    <x v="0"/>
    <x v="2"/>
    <x v="0"/>
    <n v="110"/>
    <n v="1497459.5783295708"/>
    <x v="0"/>
  </r>
  <r>
    <x v="1"/>
    <x v="1"/>
    <x v="0"/>
    <x v="0"/>
    <x v="0"/>
    <x v="3"/>
    <x v="0"/>
    <n v="113"/>
    <n v="1538299.3850112865"/>
    <x v="0"/>
  </r>
  <r>
    <x v="1"/>
    <x v="1"/>
    <x v="0"/>
    <x v="0"/>
    <x v="19"/>
    <x v="0"/>
    <x v="0"/>
    <n v="16"/>
    <n v="183206.20061538462"/>
    <x v="0"/>
  </r>
  <r>
    <x v="1"/>
    <x v="1"/>
    <x v="0"/>
    <x v="0"/>
    <x v="19"/>
    <x v="1"/>
    <x v="0"/>
    <n v="16"/>
    <n v="183206.20061538462"/>
    <x v="0"/>
  </r>
  <r>
    <x v="1"/>
    <x v="1"/>
    <x v="0"/>
    <x v="0"/>
    <x v="19"/>
    <x v="2"/>
    <x v="0"/>
    <n v="16"/>
    <n v="183206.20061538462"/>
    <x v="0"/>
  </r>
  <r>
    <x v="1"/>
    <x v="1"/>
    <x v="0"/>
    <x v="0"/>
    <x v="19"/>
    <x v="3"/>
    <x v="0"/>
    <n v="17"/>
    <n v="194656.58815384615"/>
    <x v="0"/>
  </r>
  <r>
    <x v="1"/>
    <x v="1"/>
    <x v="1"/>
    <x v="0"/>
    <x v="21"/>
    <x v="0"/>
    <x v="0"/>
    <n v="69"/>
    <n v="786517.36200000008"/>
    <x v="0"/>
  </r>
  <r>
    <x v="1"/>
    <x v="1"/>
    <x v="1"/>
    <x v="0"/>
    <x v="21"/>
    <x v="1"/>
    <x v="0"/>
    <n v="57"/>
    <n v="538894.71339130448"/>
    <x v="0"/>
  </r>
  <r>
    <x v="1"/>
    <x v="1"/>
    <x v="1"/>
    <x v="0"/>
    <x v="21"/>
    <x v="2"/>
    <x v="0"/>
    <n v="57"/>
    <n v="538894.71339130448"/>
    <x v="0"/>
  </r>
  <r>
    <x v="1"/>
    <x v="1"/>
    <x v="1"/>
    <x v="0"/>
    <x v="21"/>
    <x v="3"/>
    <x v="0"/>
    <n v="69"/>
    <n v="657890.49200000009"/>
    <x v="0"/>
  </r>
  <r>
    <x v="1"/>
    <x v="1"/>
    <x v="1"/>
    <x v="0"/>
    <x v="1"/>
    <x v="0"/>
    <x v="0"/>
    <n v="125"/>
    <n v="2012679.5325000002"/>
    <x v="0"/>
  </r>
  <r>
    <x v="1"/>
    <x v="1"/>
    <x v="1"/>
    <x v="0"/>
    <x v="1"/>
    <x v="1"/>
    <x v="0"/>
    <n v="79"/>
    <n v="1272013.4645400001"/>
    <x v="0"/>
  </r>
  <r>
    <x v="1"/>
    <x v="1"/>
    <x v="1"/>
    <x v="0"/>
    <x v="1"/>
    <x v="2"/>
    <x v="0"/>
    <n v="56"/>
    <n v="901680.43056000001"/>
    <x v="0"/>
  </r>
  <r>
    <x v="1"/>
    <x v="1"/>
    <x v="1"/>
    <x v="0"/>
    <x v="1"/>
    <x v="3"/>
    <x v="0"/>
    <n v="56"/>
    <n v="901680.43056000001"/>
    <x v="0"/>
  </r>
  <r>
    <x v="1"/>
    <x v="1"/>
    <x v="1"/>
    <x v="0"/>
    <x v="22"/>
    <x v="0"/>
    <x v="0"/>
    <n v="53"/>
    <n v="5382670.6400317475"/>
    <x v="0"/>
  </r>
  <r>
    <x v="1"/>
    <x v="1"/>
    <x v="1"/>
    <x v="0"/>
    <x v="22"/>
    <x v="1"/>
    <x v="0"/>
    <n v="78"/>
    <n v="7921666.224952383"/>
    <x v="0"/>
  </r>
  <r>
    <x v="1"/>
    <x v="1"/>
    <x v="1"/>
    <x v="0"/>
    <x v="22"/>
    <x v="2"/>
    <x v="0"/>
    <n v="17"/>
    <n v="1726516.9977460322"/>
    <x v="0"/>
  </r>
  <r>
    <x v="1"/>
    <x v="1"/>
    <x v="1"/>
    <x v="0"/>
    <x v="22"/>
    <x v="3"/>
    <x v="0"/>
    <n v="16"/>
    <n v="1624957.1743492067"/>
    <x v="0"/>
  </r>
  <r>
    <x v="1"/>
    <x v="1"/>
    <x v="1"/>
    <x v="0"/>
    <x v="23"/>
    <x v="0"/>
    <x v="0"/>
    <n v="83"/>
    <n v="2758285.0357714286"/>
    <x v="0"/>
  </r>
  <r>
    <x v="1"/>
    <x v="1"/>
    <x v="1"/>
    <x v="0"/>
    <x v="23"/>
    <x v="1"/>
    <x v="0"/>
    <n v="103"/>
    <n v="3422932.0323428577"/>
    <x v="0"/>
  </r>
  <r>
    <x v="1"/>
    <x v="1"/>
    <x v="1"/>
    <x v="0"/>
    <x v="23"/>
    <x v="2"/>
    <x v="0"/>
    <n v="83"/>
    <n v="2758285.0357714286"/>
    <x v="0"/>
  </r>
  <r>
    <x v="1"/>
    <x v="1"/>
    <x v="1"/>
    <x v="0"/>
    <x v="23"/>
    <x v="3"/>
    <x v="0"/>
    <n v="61"/>
    <n v="2027173.3395428574"/>
    <x v="0"/>
  </r>
  <r>
    <x v="1"/>
    <x v="1"/>
    <x v="1"/>
    <x v="0"/>
    <x v="24"/>
    <x v="0"/>
    <x v="0"/>
    <n v="60"/>
    <n v="6520300.5449999981"/>
    <x v="0"/>
  </r>
  <r>
    <x v="1"/>
    <x v="1"/>
    <x v="1"/>
    <x v="0"/>
    <x v="24"/>
    <x v="1"/>
    <x v="0"/>
    <n v="18"/>
    <n v="1956090.1634999996"/>
    <x v="0"/>
  </r>
  <r>
    <x v="1"/>
    <x v="1"/>
    <x v="1"/>
    <x v="0"/>
    <x v="24"/>
    <x v="2"/>
    <x v="0"/>
    <n v="16"/>
    <n v="2938746.811999999"/>
    <x v="0"/>
  </r>
  <r>
    <x v="1"/>
    <x v="1"/>
    <x v="1"/>
    <x v="0"/>
    <x v="24"/>
    <x v="3"/>
    <x v="0"/>
    <n v="66"/>
    <n v="5972330.5962499995"/>
    <x v="0"/>
  </r>
  <r>
    <x v="1"/>
    <x v="1"/>
    <x v="1"/>
    <x v="0"/>
    <x v="25"/>
    <x v="0"/>
    <x v="0"/>
    <n v="168"/>
    <n v="3907027.3738301047"/>
    <x v="0"/>
  </r>
  <r>
    <x v="1"/>
    <x v="1"/>
    <x v="1"/>
    <x v="0"/>
    <x v="25"/>
    <x v="1"/>
    <x v="0"/>
    <n v="335"/>
    <n v="7790798.6323397923"/>
    <x v="0"/>
  </r>
  <r>
    <x v="1"/>
    <x v="1"/>
    <x v="1"/>
    <x v="0"/>
    <x v="25"/>
    <x v="2"/>
    <x v="0"/>
    <n v="200"/>
    <n v="4651223.0640834579"/>
    <x v="0"/>
  </r>
  <r>
    <x v="1"/>
    <x v="1"/>
    <x v="1"/>
    <x v="0"/>
    <x v="25"/>
    <x v="3"/>
    <x v="0"/>
    <n v="157"/>
    <n v="3651210.1053055143"/>
    <x v="0"/>
  </r>
  <r>
    <x v="1"/>
    <x v="1"/>
    <x v="1"/>
    <x v="0"/>
    <x v="26"/>
    <x v="0"/>
    <x v="0"/>
    <n v="351"/>
    <n v="6324074.9803539813"/>
    <x v="0"/>
  </r>
  <r>
    <x v="1"/>
    <x v="1"/>
    <x v="1"/>
    <x v="0"/>
    <x v="26"/>
    <x v="1"/>
    <x v="0"/>
    <n v="439"/>
    <n v="7433418.7296165181"/>
    <x v="0"/>
  </r>
  <r>
    <x v="1"/>
    <x v="1"/>
    <x v="1"/>
    <x v="0"/>
    <x v="26"/>
    <x v="2"/>
    <x v="0"/>
    <n v="289"/>
    <n v="4893526.2251917394"/>
    <x v="0"/>
  </r>
  <r>
    <x v="1"/>
    <x v="1"/>
    <x v="1"/>
    <x v="0"/>
    <x v="26"/>
    <x v="3"/>
    <x v="0"/>
    <n v="449"/>
    <n v="7647274.3141220286"/>
    <x v="0"/>
  </r>
  <r>
    <x v="1"/>
    <x v="1"/>
    <x v="1"/>
    <x v="0"/>
    <x v="27"/>
    <x v="0"/>
    <x v="0"/>
    <n v="55"/>
    <n v="2140742.8815384619"/>
    <x v="0"/>
  </r>
  <r>
    <x v="1"/>
    <x v="1"/>
    <x v="1"/>
    <x v="0"/>
    <x v="27"/>
    <x v="1"/>
    <x v="0"/>
    <n v="45"/>
    <n v="1751516.9030769232"/>
    <x v="0"/>
  </r>
  <r>
    <x v="1"/>
    <x v="1"/>
    <x v="1"/>
    <x v="0"/>
    <x v="27"/>
    <x v="2"/>
    <x v="0"/>
    <n v="30"/>
    <n v="1167677.9353846158"/>
    <x v="0"/>
  </r>
  <r>
    <x v="1"/>
    <x v="1"/>
    <x v="1"/>
    <x v="0"/>
    <x v="27"/>
    <x v="3"/>
    <x v="0"/>
    <n v="30"/>
    <n v="1167677.9353846158"/>
    <x v="0"/>
  </r>
  <r>
    <x v="1"/>
    <x v="1"/>
    <x v="1"/>
    <x v="0"/>
    <x v="3"/>
    <x v="0"/>
    <x v="0"/>
    <n v="1447"/>
    <n v="35713723.364181489"/>
    <x v="0"/>
  </r>
  <r>
    <x v="1"/>
    <x v="1"/>
    <x v="1"/>
    <x v="0"/>
    <x v="3"/>
    <x v="1"/>
    <x v="0"/>
    <n v="1910"/>
    <n v="31541764.781400584"/>
    <x v="0"/>
  </r>
  <r>
    <x v="1"/>
    <x v="1"/>
    <x v="1"/>
    <x v="0"/>
    <x v="3"/>
    <x v="2"/>
    <x v="0"/>
    <n v="811"/>
    <n v="24369479.752364334"/>
    <x v="0"/>
  </r>
  <r>
    <x v="1"/>
    <x v="1"/>
    <x v="1"/>
    <x v="0"/>
    <x v="3"/>
    <x v="3"/>
    <x v="0"/>
    <n v="2954"/>
    <n v="109069646.4085772"/>
    <x v="0"/>
  </r>
  <r>
    <x v="1"/>
    <x v="1"/>
    <x v="1"/>
    <x v="0"/>
    <x v="6"/>
    <x v="0"/>
    <x v="0"/>
    <n v="161"/>
    <n v="4835184.2515047388"/>
    <x v="0"/>
  </r>
  <r>
    <x v="1"/>
    <x v="1"/>
    <x v="1"/>
    <x v="0"/>
    <x v="6"/>
    <x v="1"/>
    <x v="0"/>
    <n v="211"/>
    <n v="6336794.2675000001"/>
    <x v="0"/>
  </r>
  <r>
    <x v="1"/>
    <x v="1"/>
    <x v="1"/>
    <x v="0"/>
    <x v="6"/>
    <x v="2"/>
    <x v="0"/>
    <n v="97"/>
    <n v="2913123.4310308052"/>
    <x v="0"/>
  </r>
  <r>
    <x v="1"/>
    <x v="1"/>
    <x v="1"/>
    <x v="0"/>
    <x v="6"/>
    <x v="3"/>
    <x v="0"/>
    <n v="91"/>
    <n v="2732930.2291113739"/>
    <x v="0"/>
  </r>
  <r>
    <x v="1"/>
    <x v="1"/>
    <x v="1"/>
    <x v="0"/>
    <x v="7"/>
    <x v="0"/>
    <x v="0"/>
    <n v="167"/>
    <n v="6427817.150050249"/>
    <x v="0"/>
  </r>
  <r>
    <x v="1"/>
    <x v="1"/>
    <x v="1"/>
    <x v="0"/>
    <x v="7"/>
    <x v="1"/>
    <x v="0"/>
    <n v="134"/>
    <n v="4023777.0829145722"/>
    <x v="0"/>
  </r>
  <r>
    <x v="1"/>
    <x v="1"/>
    <x v="1"/>
    <x v="0"/>
    <x v="7"/>
    <x v="2"/>
    <x v="0"/>
    <n v="84"/>
    <n v="2522367.7236180897"/>
    <x v="0"/>
  </r>
  <r>
    <x v="1"/>
    <x v="1"/>
    <x v="1"/>
    <x v="0"/>
    <x v="7"/>
    <x v="3"/>
    <x v="0"/>
    <n v="181"/>
    <n v="7998049.2306532646"/>
    <x v="0"/>
  </r>
  <r>
    <x v="1"/>
    <x v="1"/>
    <x v="1"/>
    <x v="0"/>
    <x v="8"/>
    <x v="0"/>
    <x v="0"/>
    <n v="280"/>
    <n v="17577393.711999997"/>
    <x v="0"/>
  </r>
  <r>
    <x v="1"/>
    <x v="1"/>
    <x v="1"/>
    <x v="0"/>
    <x v="8"/>
    <x v="1"/>
    <x v="0"/>
    <n v="150"/>
    <n v="11419168.109999999"/>
    <x v="0"/>
  </r>
  <r>
    <x v="1"/>
    <x v="1"/>
    <x v="1"/>
    <x v="0"/>
    <x v="8"/>
    <x v="2"/>
    <x v="0"/>
    <n v="90"/>
    <n v="6851500.8660000004"/>
    <x v="0"/>
  </r>
  <r>
    <x v="1"/>
    <x v="1"/>
    <x v="1"/>
    <x v="0"/>
    <x v="8"/>
    <x v="3"/>
    <x v="0"/>
    <n v="251"/>
    <n v="31544526.777399998"/>
    <x v="0"/>
  </r>
  <r>
    <x v="1"/>
    <x v="1"/>
    <x v="1"/>
    <x v="0"/>
    <x v="9"/>
    <x v="0"/>
    <x v="0"/>
    <n v="100"/>
    <n v="2712840.8966666665"/>
    <x v="0"/>
  </r>
  <r>
    <x v="1"/>
    <x v="1"/>
    <x v="1"/>
    <x v="0"/>
    <x v="9"/>
    <x v="1"/>
    <x v="0"/>
    <n v="75"/>
    <n v="1739775.9349999996"/>
    <x v="0"/>
  </r>
  <r>
    <x v="1"/>
    <x v="1"/>
    <x v="1"/>
    <x v="0"/>
    <x v="9"/>
    <x v="2"/>
    <x v="0"/>
    <n v="75"/>
    <n v="1739775.9349999996"/>
    <x v="0"/>
  </r>
  <r>
    <x v="1"/>
    <x v="1"/>
    <x v="1"/>
    <x v="0"/>
    <x v="9"/>
    <x v="3"/>
    <x v="0"/>
    <n v="145"/>
    <n v="3448243.0476666666"/>
    <x v="0"/>
  </r>
  <r>
    <x v="1"/>
    <x v="1"/>
    <x v="1"/>
    <x v="0"/>
    <x v="28"/>
    <x v="0"/>
    <x v="0"/>
    <n v="185"/>
    <n v="2889871.2547388058"/>
    <x v="0"/>
  </r>
  <r>
    <x v="1"/>
    <x v="1"/>
    <x v="1"/>
    <x v="0"/>
    <x v="28"/>
    <x v="1"/>
    <x v="0"/>
    <n v="134"/>
    <n v="1896004.2550000001"/>
    <x v="0"/>
  </r>
  <r>
    <x v="1"/>
    <x v="1"/>
    <x v="1"/>
    <x v="0"/>
    <x v="28"/>
    <x v="2"/>
    <x v="0"/>
    <n v="134"/>
    <n v="1896004.2550000001"/>
    <x v="0"/>
  </r>
  <r>
    <x v="1"/>
    <x v="1"/>
    <x v="1"/>
    <x v="0"/>
    <x v="28"/>
    <x v="3"/>
    <x v="0"/>
    <n v="124"/>
    <n v="1749873.3501492538"/>
    <x v="0"/>
  </r>
  <r>
    <x v="1"/>
    <x v="1"/>
    <x v="1"/>
    <x v="0"/>
    <x v="29"/>
    <x v="0"/>
    <x v="0"/>
    <n v="9"/>
    <n v="624214.69975609751"/>
    <x v="0"/>
  </r>
  <r>
    <x v="1"/>
    <x v="1"/>
    <x v="1"/>
    <x v="0"/>
    <x v="29"/>
    <x v="1"/>
    <x v="0"/>
    <n v="9"/>
    <n v="624214.69975609751"/>
    <x v="0"/>
  </r>
  <r>
    <x v="1"/>
    <x v="1"/>
    <x v="1"/>
    <x v="0"/>
    <x v="29"/>
    <x v="2"/>
    <x v="0"/>
    <n v="9"/>
    <n v="624214.69975609751"/>
    <x v="0"/>
  </r>
  <r>
    <x v="1"/>
    <x v="1"/>
    <x v="1"/>
    <x v="0"/>
    <x v="29"/>
    <x v="3"/>
    <x v="0"/>
    <n v="10"/>
    <n v="693571.88861788611"/>
    <x v="0"/>
  </r>
  <r>
    <x v="1"/>
    <x v="1"/>
    <x v="1"/>
    <x v="0"/>
    <x v="10"/>
    <x v="0"/>
    <x v="0"/>
    <n v="94"/>
    <n v="2135892.6657142858"/>
    <x v="0"/>
  </r>
  <r>
    <x v="1"/>
    <x v="1"/>
    <x v="1"/>
    <x v="0"/>
    <x v="10"/>
    <x v="1"/>
    <x v="0"/>
    <n v="92"/>
    <n v="2090448.1409118543"/>
    <x v="0"/>
  </r>
  <r>
    <x v="1"/>
    <x v="1"/>
    <x v="1"/>
    <x v="0"/>
    <x v="10"/>
    <x v="2"/>
    <x v="0"/>
    <n v="60"/>
    <n v="1363335.7440729486"/>
    <x v="0"/>
  </r>
  <r>
    <x v="1"/>
    <x v="1"/>
    <x v="1"/>
    <x v="0"/>
    <x v="10"/>
    <x v="3"/>
    <x v="0"/>
    <n v="66"/>
    <n v="1499669.3184802434"/>
    <x v="0"/>
  </r>
  <r>
    <x v="1"/>
    <x v="1"/>
    <x v="1"/>
    <x v="0"/>
    <x v="30"/>
    <x v="0"/>
    <x v="0"/>
    <n v="30"/>
    <n v="2828961.4150159745"/>
    <x v="0"/>
  </r>
  <r>
    <x v="1"/>
    <x v="1"/>
    <x v="1"/>
    <x v="0"/>
    <x v="30"/>
    <x v="1"/>
    <x v="0"/>
    <n v="30"/>
    <n v="2828961.4150159745"/>
    <x v="0"/>
  </r>
  <r>
    <x v="1"/>
    <x v="1"/>
    <x v="1"/>
    <x v="0"/>
    <x v="30"/>
    <x v="2"/>
    <x v="0"/>
    <n v="23"/>
    <n v="2168870.4181789136"/>
    <x v="0"/>
  </r>
  <r>
    <x v="1"/>
    <x v="1"/>
    <x v="1"/>
    <x v="0"/>
    <x v="30"/>
    <x v="3"/>
    <x v="0"/>
    <n v="19"/>
    <n v="1791675.5628434503"/>
    <x v="0"/>
  </r>
  <r>
    <x v="1"/>
    <x v="1"/>
    <x v="1"/>
    <x v="0"/>
    <x v="12"/>
    <x v="0"/>
    <x v="0"/>
    <n v="372"/>
    <n v="9033853.8524748497"/>
    <x v="0"/>
  </r>
  <r>
    <x v="1"/>
    <x v="1"/>
    <x v="1"/>
    <x v="0"/>
    <x v="12"/>
    <x v="1"/>
    <x v="0"/>
    <n v="372"/>
    <n v="9033853.8524748497"/>
    <x v="0"/>
  </r>
  <r>
    <x v="1"/>
    <x v="1"/>
    <x v="1"/>
    <x v="0"/>
    <x v="12"/>
    <x v="2"/>
    <x v="0"/>
    <n v="372"/>
    <n v="9033853.8524748497"/>
    <x v="0"/>
  </r>
  <r>
    <x v="1"/>
    <x v="1"/>
    <x v="1"/>
    <x v="0"/>
    <x v="12"/>
    <x v="3"/>
    <x v="0"/>
    <n v="195"/>
    <n v="4735487.9065392362"/>
    <x v="0"/>
  </r>
  <r>
    <x v="1"/>
    <x v="1"/>
    <x v="1"/>
    <x v="0"/>
    <x v="31"/>
    <x v="0"/>
    <x v="0"/>
    <n v="28"/>
    <n v="2400083.6106592799"/>
    <x v="0"/>
  </r>
  <r>
    <x v="1"/>
    <x v="1"/>
    <x v="1"/>
    <x v="0"/>
    <x v="31"/>
    <x v="1"/>
    <x v="0"/>
    <n v="24"/>
    <n v="2057214.5234222398"/>
    <x v="0"/>
  </r>
  <r>
    <x v="1"/>
    <x v="1"/>
    <x v="1"/>
    <x v="0"/>
    <x v="31"/>
    <x v="2"/>
    <x v="0"/>
    <n v="19"/>
    <n v="1628628.1643759399"/>
    <x v="0"/>
  </r>
  <r>
    <x v="1"/>
    <x v="1"/>
    <x v="1"/>
    <x v="0"/>
    <x v="31"/>
    <x v="3"/>
    <x v="0"/>
    <n v="23"/>
    <n v="1971497.2516129799"/>
    <x v="0"/>
  </r>
  <r>
    <x v="1"/>
    <x v="1"/>
    <x v="1"/>
    <x v="0"/>
    <x v="15"/>
    <x v="0"/>
    <x v="0"/>
    <n v="90"/>
    <n v="1857168.2436585368"/>
    <x v="0"/>
  </r>
  <r>
    <x v="1"/>
    <x v="1"/>
    <x v="1"/>
    <x v="0"/>
    <x v="15"/>
    <x v="1"/>
    <x v="0"/>
    <n v="68"/>
    <n v="1403193.7840975609"/>
    <x v="0"/>
  </r>
  <r>
    <x v="1"/>
    <x v="1"/>
    <x v="1"/>
    <x v="0"/>
    <x v="15"/>
    <x v="2"/>
    <x v="0"/>
    <n v="30"/>
    <n v="619056.08121951227"/>
    <x v="0"/>
  </r>
  <r>
    <x v="1"/>
    <x v="1"/>
    <x v="1"/>
    <x v="0"/>
    <x v="15"/>
    <x v="3"/>
    <x v="0"/>
    <n v="30"/>
    <n v="619056.08121951227"/>
    <x v="0"/>
  </r>
  <r>
    <x v="1"/>
    <x v="1"/>
    <x v="1"/>
    <x v="0"/>
    <x v="0"/>
    <x v="0"/>
    <x v="0"/>
    <n v="71"/>
    <n v="3414620.1002169624"/>
    <x v="0"/>
  </r>
  <r>
    <x v="1"/>
    <x v="1"/>
    <x v="1"/>
    <x v="0"/>
    <x v="0"/>
    <x v="1"/>
    <x v="0"/>
    <n v="121"/>
    <n v="5819282.1426232737"/>
    <x v="0"/>
  </r>
  <r>
    <x v="1"/>
    <x v="1"/>
    <x v="1"/>
    <x v="0"/>
    <x v="0"/>
    <x v="2"/>
    <x v="0"/>
    <n v="101"/>
    <n v="4857417.3256607493"/>
    <x v="0"/>
  </r>
  <r>
    <x v="1"/>
    <x v="1"/>
    <x v="1"/>
    <x v="0"/>
    <x v="0"/>
    <x v="3"/>
    <x v="0"/>
    <n v="69"/>
    <n v="3318433.6185207102"/>
    <x v="0"/>
  </r>
  <r>
    <x v="1"/>
    <x v="1"/>
    <x v="1"/>
    <x v="0"/>
    <x v="19"/>
    <x v="0"/>
    <x v="0"/>
    <n v="107"/>
    <n v="2085085.3024490511"/>
    <x v="0"/>
  </r>
  <r>
    <x v="1"/>
    <x v="1"/>
    <x v="1"/>
    <x v="0"/>
    <x v="19"/>
    <x v="1"/>
    <x v="0"/>
    <n v="158"/>
    <n v="3078911.007354673"/>
    <x v="0"/>
  </r>
  <r>
    <x v="1"/>
    <x v="1"/>
    <x v="1"/>
    <x v="0"/>
    <x v="19"/>
    <x v="2"/>
    <x v="0"/>
    <n v="158"/>
    <n v="3078911.007354673"/>
    <x v="0"/>
  </r>
  <r>
    <x v="1"/>
    <x v="1"/>
    <x v="1"/>
    <x v="0"/>
    <x v="19"/>
    <x v="3"/>
    <x v="0"/>
    <n v="90"/>
    <n v="1754225.2974805101"/>
    <x v="0"/>
  </r>
  <r>
    <x v="2"/>
    <x v="2"/>
    <x v="0"/>
    <x v="0"/>
    <x v="1"/>
    <x v="0"/>
    <x v="0"/>
    <n v="91"/>
    <n v="1211518.9773224045"/>
    <x v="0"/>
  </r>
  <r>
    <x v="2"/>
    <x v="2"/>
    <x v="0"/>
    <x v="0"/>
    <x v="1"/>
    <x v="1"/>
    <x v="0"/>
    <n v="91"/>
    <n v="1211518.9773224045"/>
    <x v="0"/>
  </r>
  <r>
    <x v="2"/>
    <x v="2"/>
    <x v="0"/>
    <x v="0"/>
    <x v="1"/>
    <x v="2"/>
    <x v="0"/>
    <n v="91"/>
    <n v="1211518.9773224045"/>
    <x v="0"/>
  </r>
  <r>
    <x v="2"/>
    <x v="2"/>
    <x v="0"/>
    <x v="0"/>
    <x v="1"/>
    <x v="3"/>
    <x v="0"/>
    <n v="93"/>
    <n v="1238145.7680327869"/>
    <x v="0"/>
  </r>
  <r>
    <x v="2"/>
    <x v="2"/>
    <x v="0"/>
    <x v="0"/>
    <x v="32"/>
    <x v="0"/>
    <x v="0"/>
    <n v="150"/>
    <n v="1795064.5447761195"/>
    <x v="0"/>
  </r>
  <r>
    <x v="2"/>
    <x v="2"/>
    <x v="0"/>
    <x v="0"/>
    <x v="32"/>
    <x v="1"/>
    <x v="0"/>
    <n v="150"/>
    <n v="1795064.5447761195"/>
    <x v="0"/>
  </r>
  <r>
    <x v="2"/>
    <x v="2"/>
    <x v="0"/>
    <x v="0"/>
    <x v="32"/>
    <x v="2"/>
    <x v="0"/>
    <n v="150"/>
    <n v="1795064.5447761195"/>
    <x v="0"/>
  </r>
  <r>
    <x v="2"/>
    <x v="2"/>
    <x v="0"/>
    <x v="0"/>
    <x v="32"/>
    <x v="3"/>
    <x v="0"/>
    <n v="153"/>
    <n v="1830965.8356716419"/>
    <x v="0"/>
  </r>
  <r>
    <x v="2"/>
    <x v="2"/>
    <x v="1"/>
    <x v="0"/>
    <x v="1"/>
    <x v="0"/>
    <x v="0"/>
    <n v="199"/>
    <n v="4388678.046952053"/>
    <x v="0"/>
  </r>
  <r>
    <x v="2"/>
    <x v="2"/>
    <x v="1"/>
    <x v="0"/>
    <x v="1"/>
    <x v="1"/>
    <x v="0"/>
    <n v="185"/>
    <n v="4079926.8275684919"/>
    <x v="0"/>
  </r>
  <r>
    <x v="2"/>
    <x v="2"/>
    <x v="1"/>
    <x v="0"/>
    <x v="1"/>
    <x v="2"/>
    <x v="0"/>
    <n v="214"/>
    <n v="4719482.9248630116"/>
    <x v="0"/>
  </r>
  <r>
    <x v="2"/>
    <x v="2"/>
    <x v="1"/>
    <x v="0"/>
    <x v="1"/>
    <x v="3"/>
    <x v="0"/>
    <n v="214"/>
    <n v="4719482.9248630116"/>
    <x v="0"/>
  </r>
  <r>
    <x v="2"/>
    <x v="2"/>
    <x v="1"/>
    <x v="0"/>
    <x v="2"/>
    <x v="0"/>
    <x v="0"/>
    <n v="94"/>
    <n v="3530485.5764021166"/>
    <x v="0"/>
  </r>
  <r>
    <x v="2"/>
    <x v="2"/>
    <x v="1"/>
    <x v="0"/>
    <x v="2"/>
    <x v="1"/>
    <x v="0"/>
    <n v="94"/>
    <n v="3530485.5764021166"/>
    <x v="0"/>
  </r>
  <r>
    <x v="2"/>
    <x v="2"/>
    <x v="1"/>
    <x v="0"/>
    <x v="2"/>
    <x v="2"/>
    <x v="0"/>
    <n v="94"/>
    <n v="3530485.5764021166"/>
    <x v="0"/>
  </r>
  <r>
    <x v="2"/>
    <x v="2"/>
    <x v="1"/>
    <x v="0"/>
    <x v="2"/>
    <x v="3"/>
    <x v="0"/>
    <n v="96"/>
    <n v="3605602.2907936499"/>
    <x v="0"/>
  </r>
  <r>
    <x v="2"/>
    <x v="2"/>
    <x v="1"/>
    <x v="0"/>
    <x v="3"/>
    <x v="0"/>
    <x v="0"/>
    <n v="479"/>
    <n v="61111127.882499993"/>
    <x v="0"/>
  </r>
  <r>
    <x v="2"/>
    <x v="2"/>
    <x v="1"/>
    <x v="0"/>
    <x v="3"/>
    <x v="1"/>
    <x v="0"/>
    <n v="479"/>
    <n v="61111127.882499993"/>
    <x v="0"/>
  </r>
  <r>
    <x v="2"/>
    <x v="2"/>
    <x v="1"/>
    <x v="0"/>
    <x v="3"/>
    <x v="2"/>
    <x v="0"/>
    <n v="1865"/>
    <n v="234319580.31919101"/>
    <x v="0"/>
  </r>
  <r>
    <x v="2"/>
    <x v="2"/>
    <x v="1"/>
    <x v="0"/>
    <x v="3"/>
    <x v="3"/>
    <x v="0"/>
    <n v="1811"/>
    <n v="226812049.96366382"/>
    <x v="0"/>
  </r>
  <r>
    <x v="2"/>
    <x v="2"/>
    <x v="1"/>
    <x v="0"/>
    <x v="32"/>
    <x v="0"/>
    <x v="0"/>
    <n v="825"/>
    <n v="18978331.782500003"/>
    <x v="0"/>
  </r>
  <r>
    <x v="2"/>
    <x v="2"/>
    <x v="1"/>
    <x v="0"/>
    <x v="32"/>
    <x v="1"/>
    <x v="0"/>
    <n v="825"/>
    <n v="18978331.782500003"/>
    <x v="0"/>
  </r>
  <r>
    <x v="2"/>
    <x v="2"/>
    <x v="1"/>
    <x v="0"/>
    <x v="32"/>
    <x v="2"/>
    <x v="0"/>
    <n v="675"/>
    <n v="15527726.00386364"/>
    <x v="0"/>
  </r>
  <r>
    <x v="2"/>
    <x v="2"/>
    <x v="1"/>
    <x v="0"/>
    <x v="32"/>
    <x v="3"/>
    <x v="0"/>
    <n v="675"/>
    <n v="15527726.00386364"/>
    <x v="0"/>
  </r>
  <r>
    <x v="2"/>
    <x v="2"/>
    <x v="1"/>
    <x v="0"/>
    <x v="12"/>
    <x v="0"/>
    <x v="0"/>
    <n v="425"/>
    <n v="20127058.83560567"/>
    <x v="0"/>
  </r>
  <r>
    <x v="2"/>
    <x v="2"/>
    <x v="1"/>
    <x v="0"/>
    <x v="12"/>
    <x v="1"/>
    <x v="0"/>
    <n v="476"/>
    <n v="22542305.895878352"/>
    <x v="0"/>
  </r>
  <r>
    <x v="2"/>
    <x v="2"/>
    <x v="1"/>
    <x v="0"/>
    <x v="12"/>
    <x v="2"/>
    <x v="0"/>
    <n v="424"/>
    <n v="20079701.050110132"/>
    <x v="0"/>
  </r>
  <r>
    <x v="2"/>
    <x v="2"/>
    <x v="1"/>
    <x v="0"/>
    <x v="12"/>
    <x v="3"/>
    <x v="0"/>
    <n v="426"/>
    <n v="20174416.621101215"/>
    <x v="0"/>
  </r>
  <r>
    <x v="2"/>
    <x v="2"/>
    <x v="1"/>
    <x v="0"/>
    <x v="14"/>
    <x v="0"/>
    <x v="0"/>
    <n v="752"/>
    <n v="29323178.105523426"/>
    <x v="0"/>
  </r>
  <r>
    <x v="2"/>
    <x v="2"/>
    <x v="1"/>
    <x v="0"/>
    <x v="14"/>
    <x v="1"/>
    <x v="0"/>
    <n v="752"/>
    <n v="29323178.105523426"/>
    <x v="0"/>
  </r>
  <r>
    <x v="2"/>
    <x v="2"/>
    <x v="1"/>
    <x v="0"/>
    <x v="14"/>
    <x v="2"/>
    <x v="0"/>
    <n v="405"/>
    <n v="15792403.102043867"/>
    <x v="0"/>
  </r>
  <r>
    <x v="2"/>
    <x v="2"/>
    <x v="1"/>
    <x v="0"/>
    <x v="14"/>
    <x v="3"/>
    <x v="0"/>
    <n v="386"/>
    <n v="15051524.931824528"/>
    <x v="0"/>
  </r>
  <r>
    <x v="2"/>
    <x v="2"/>
    <x v="1"/>
    <x v="0"/>
    <x v="31"/>
    <x v="0"/>
    <x v="0"/>
    <n v="65"/>
    <n v="6761633.0367970653"/>
    <x v="0"/>
  </r>
  <r>
    <x v="2"/>
    <x v="2"/>
    <x v="1"/>
    <x v="0"/>
    <x v="31"/>
    <x v="1"/>
    <x v="0"/>
    <n v="64"/>
    <n v="6657607.9131540339"/>
    <x v="0"/>
  </r>
  <r>
    <x v="2"/>
    <x v="2"/>
    <x v="1"/>
    <x v="0"/>
    <x v="31"/>
    <x v="2"/>
    <x v="0"/>
    <n v="65"/>
    <n v="6761633.0367970653"/>
    <x v="0"/>
  </r>
  <r>
    <x v="2"/>
    <x v="2"/>
    <x v="1"/>
    <x v="0"/>
    <x v="31"/>
    <x v="3"/>
    <x v="0"/>
    <n v="65"/>
    <n v="6761633.0367970653"/>
    <x v="0"/>
  </r>
  <r>
    <x v="2"/>
    <x v="2"/>
    <x v="1"/>
    <x v="0"/>
    <x v="18"/>
    <x v="0"/>
    <x v="0"/>
    <n v="597"/>
    <n v="13721055.810200755"/>
    <x v="0"/>
  </r>
  <r>
    <x v="2"/>
    <x v="2"/>
    <x v="1"/>
    <x v="0"/>
    <x v="18"/>
    <x v="1"/>
    <x v="0"/>
    <n v="597"/>
    <n v="13721055.810200755"/>
    <x v="0"/>
  </r>
  <r>
    <x v="2"/>
    <x v="2"/>
    <x v="1"/>
    <x v="0"/>
    <x v="18"/>
    <x v="2"/>
    <x v="0"/>
    <n v="333"/>
    <n v="7653453.2408657465"/>
    <x v="0"/>
  </r>
  <r>
    <x v="2"/>
    <x v="2"/>
    <x v="1"/>
    <x v="0"/>
    <x v="18"/>
    <x v="3"/>
    <x v="0"/>
    <n v="235"/>
    <n v="5401085.6204307824"/>
    <x v="0"/>
  </r>
  <r>
    <x v="2"/>
    <x v="2"/>
    <x v="1"/>
    <x v="0"/>
    <x v="20"/>
    <x v="0"/>
    <x v="0"/>
    <n v="24"/>
    <n v="161789.84727272729"/>
    <x v="0"/>
  </r>
  <r>
    <x v="2"/>
    <x v="2"/>
    <x v="1"/>
    <x v="0"/>
    <x v="20"/>
    <x v="1"/>
    <x v="0"/>
    <n v="24"/>
    <n v="161789.84727272729"/>
    <x v="0"/>
  </r>
  <r>
    <x v="2"/>
    <x v="2"/>
    <x v="1"/>
    <x v="0"/>
    <x v="20"/>
    <x v="2"/>
    <x v="0"/>
    <n v="24"/>
    <n v="161789.84727272729"/>
    <x v="0"/>
  </r>
  <r>
    <x v="2"/>
    <x v="2"/>
    <x v="1"/>
    <x v="0"/>
    <x v="20"/>
    <x v="3"/>
    <x v="0"/>
    <n v="27"/>
    <n v="182013.57818181819"/>
    <x v="0"/>
  </r>
  <r>
    <x v="3"/>
    <x v="3"/>
    <x v="0"/>
    <x v="0"/>
    <x v="6"/>
    <x v="0"/>
    <x v="0"/>
    <n v="0"/>
    <n v="0"/>
    <x v="0"/>
  </r>
  <r>
    <x v="3"/>
    <x v="3"/>
    <x v="0"/>
    <x v="0"/>
    <x v="6"/>
    <x v="1"/>
    <x v="0"/>
    <n v="11"/>
    <n v="111592.54325910931"/>
    <x v="0"/>
  </r>
  <r>
    <x v="3"/>
    <x v="3"/>
    <x v="0"/>
    <x v="0"/>
    <x v="6"/>
    <x v="2"/>
    <x v="0"/>
    <n v="123"/>
    <n v="1247807.5291700407"/>
    <x v="0"/>
  </r>
  <r>
    <x v="3"/>
    <x v="3"/>
    <x v="0"/>
    <x v="0"/>
    <x v="6"/>
    <x v="3"/>
    <x v="0"/>
    <n v="360"/>
    <n v="2052048.1624898789"/>
    <x v="0"/>
  </r>
  <r>
    <x v="3"/>
    <x v="3"/>
    <x v="0"/>
    <x v="0"/>
    <x v="32"/>
    <x v="0"/>
    <x v="0"/>
    <n v="0"/>
    <n v="0"/>
    <x v="0"/>
  </r>
  <r>
    <x v="3"/>
    <x v="3"/>
    <x v="0"/>
    <x v="0"/>
    <x v="32"/>
    <x v="1"/>
    <x v="0"/>
    <n v="0"/>
    <n v="0"/>
    <x v="0"/>
  </r>
  <r>
    <x v="3"/>
    <x v="3"/>
    <x v="0"/>
    <x v="0"/>
    <x v="32"/>
    <x v="2"/>
    <x v="0"/>
    <n v="204"/>
    <n v="2081144.8735999996"/>
    <x v="0"/>
  </r>
  <r>
    <x v="3"/>
    <x v="3"/>
    <x v="0"/>
    <x v="0"/>
    <x v="32"/>
    <x v="3"/>
    <x v="0"/>
    <n v="1071"/>
    <n v="3274742.6687529404"/>
    <x v="0"/>
  </r>
  <r>
    <x v="3"/>
    <x v="3"/>
    <x v="0"/>
    <x v="0"/>
    <x v="14"/>
    <x v="0"/>
    <x v="0"/>
    <n v="0"/>
    <n v="0"/>
    <x v="0"/>
  </r>
  <r>
    <x v="3"/>
    <x v="3"/>
    <x v="0"/>
    <x v="0"/>
    <x v="14"/>
    <x v="1"/>
    <x v="0"/>
    <n v="0"/>
    <n v="0"/>
    <x v="0"/>
  </r>
  <r>
    <x v="3"/>
    <x v="3"/>
    <x v="0"/>
    <x v="0"/>
    <x v="14"/>
    <x v="2"/>
    <x v="0"/>
    <n v="0"/>
    <n v="0"/>
    <x v="0"/>
  </r>
  <r>
    <x v="3"/>
    <x v="3"/>
    <x v="0"/>
    <x v="0"/>
    <x v="14"/>
    <x v="3"/>
    <x v="0"/>
    <n v="525"/>
    <n v="1399782.4684549354"/>
    <x v="0"/>
  </r>
  <r>
    <x v="3"/>
    <x v="3"/>
    <x v="0"/>
    <x v="0"/>
    <x v="18"/>
    <x v="0"/>
    <x v="0"/>
    <n v="0"/>
    <n v="0"/>
    <x v="0"/>
  </r>
  <r>
    <x v="3"/>
    <x v="3"/>
    <x v="0"/>
    <x v="0"/>
    <x v="18"/>
    <x v="1"/>
    <x v="0"/>
    <n v="0"/>
    <n v="0"/>
    <x v="0"/>
  </r>
  <r>
    <x v="3"/>
    <x v="3"/>
    <x v="0"/>
    <x v="0"/>
    <x v="18"/>
    <x v="2"/>
    <x v="0"/>
    <n v="0"/>
    <n v="0"/>
    <x v="0"/>
  </r>
  <r>
    <x v="3"/>
    <x v="3"/>
    <x v="0"/>
    <x v="0"/>
    <x v="18"/>
    <x v="3"/>
    <x v="0"/>
    <n v="246"/>
    <n v="415409.65130081296"/>
    <x v="0"/>
  </r>
  <r>
    <x v="3"/>
    <x v="3"/>
    <x v="1"/>
    <x v="0"/>
    <x v="3"/>
    <x v="0"/>
    <x v="0"/>
    <n v="51"/>
    <n v="622215.31741463405"/>
    <x v="0"/>
  </r>
  <r>
    <x v="3"/>
    <x v="3"/>
    <x v="1"/>
    <x v="0"/>
    <x v="3"/>
    <x v="1"/>
    <x v="0"/>
    <n v="51"/>
    <n v="622215.31741463405"/>
    <x v="0"/>
  </r>
  <r>
    <x v="3"/>
    <x v="3"/>
    <x v="1"/>
    <x v="0"/>
    <x v="3"/>
    <x v="2"/>
    <x v="0"/>
    <n v="51"/>
    <n v="622215.31741463405"/>
    <x v="0"/>
  </r>
  <r>
    <x v="3"/>
    <x v="3"/>
    <x v="1"/>
    <x v="0"/>
    <x v="3"/>
    <x v="3"/>
    <x v="0"/>
    <n v="52"/>
    <n v="634415.61775609746"/>
    <x v="0"/>
  </r>
  <r>
    <x v="3"/>
    <x v="3"/>
    <x v="1"/>
    <x v="0"/>
    <x v="6"/>
    <x v="0"/>
    <x v="0"/>
    <n v="88"/>
    <n v="1394946.1940281689"/>
    <x v="0"/>
  </r>
  <r>
    <x v="3"/>
    <x v="3"/>
    <x v="1"/>
    <x v="0"/>
    <x v="6"/>
    <x v="1"/>
    <x v="0"/>
    <n v="88"/>
    <n v="1394946.1940281689"/>
    <x v="0"/>
  </r>
  <r>
    <x v="3"/>
    <x v="3"/>
    <x v="1"/>
    <x v="0"/>
    <x v="6"/>
    <x v="2"/>
    <x v="0"/>
    <n v="88"/>
    <n v="1394946.1940281689"/>
    <x v="0"/>
  </r>
  <r>
    <x v="3"/>
    <x v="3"/>
    <x v="1"/>
    <x v="0"/>
    <x v="6"/>
    <x v="3"/>
    <x v="0"/>
    <n v="91"/>
    <n v="1123791.5779154929"/>
    <x v="0"/>
  </r>
  <r>
    <x v="3"/>
    <x v="3"/>
    <x v="1"/>
    <x v="0"/>
    <x v="29"/>
    <x v="0"/>
    <x v="0"/>
    <n v="90"/>
    <n v="1131899.0060941828"/>
    <x v="0"/>
  </r>
  <r>
    <x v="3"/>
    <x v="3"/>
    <x v="1"/>
    <x v="0"/>
    <x v="29"/>
    <x v="1"/>
    <x v="0"/>
    <n v="90"/>
    <n v="1131899.0060941828"/>
    <x v="0"/>
  </r>
  <r>
    <x v="3"/>
    <x v="3"/>
    <x v="1"/>
    <x v="0"/>
    <x v="29"/>
    <x v="2"/>
    <x v="0"/>
    <n v="90"/>
    <n v="1131899.0060941828"/>
    <x v="0"/>
  </r>
  <r>
    <x v="3"/>
    <x v="3"/>
    <x v="1"/>
    <x v="0"/>
    <x v="29"/>
    <x v="3"/>
    <x v="0"/>
    <n v="91"/>
    <n v="1062392.6617174514"/>
    <x v="0"/>
  </r>
  <r>
    <x v="3"/>
    <x v="3"/>
    <x v="1"/>
    <x v="0"/>
    <x v="32"/>
    <x v="0"/>
    <x v="0"/>
    <n v="393"/>
    <n v="7019732.1580559071"/>
    <x v="0"/>
  </r>
  <r>
    <x v="3"/>
    <x v="3"/>
    <x v="1"/>
    <x v="0"/>
    <x v="32"/>
    <x v="1"/>
    <x v="0"/>
    <n v="393"/>
    <n v="7019732.1580559071"/>
    <x v="0"/>
  </r>
  <r>
    <x v="3"/>
    <x v="3"/>
    <x v="1"/>
    <x v="0"/>
    <x v="32"/>
    <x v="2"/>
    <x v="0"/>
    <n v="393"/>
    <n v="7019732.1580559071"/>
    <x v="0"/>
  </r>
  <r>
    <x v="3"/>
    <x v="3"/>
    <x v="1"/>
    <x v="0"/>
    <x v="32"/>
    <x v="3"/>
    <x v="0"/>
    <n v="395"/>
    <n v="4667633.1858322732"/>
    <x v="0"/>
  </r>
  <r>
    <x v="3"/>
    <x v="3"/>
    <x v="1"/>
    <x v="0"/>
    <x v="12"/>
    <x v="0"/>
    <x v="0"/>
    <n v="24"/>
    <n v="489403.7818181818"/>
    <x v="0"/>
  </r>
  <r>
    <x v="3"/>
    <x v="3"/>
    <x v="1"/>
    <x v="0"/>
    <x v="12"/>
    <x v="1"/>
    <x v="0"/>
    <n v="24"/>
    <n v="489403.7818181818"/>
    <x v="0"/>
  </r>
  <r>
    <x v="3"/>
    <x v="3"/>
    <x v="1"/>
    <x v="0"/>
    <x v="12"/>
    <x v="2"/>
    <x v="0"/>
    <n v="24"/>
    <n v="489403.7818181818"/>
    <x v="0"/>
  </r>
  <r>
    <x v="3"/>
    <x v="3"/>
    <x v="1"/>
    <x v="0"/>
    <x v="12"/>
    <x v="3"/>
    <x v="0"/>
    <n v="27"/>
    <n v="-194685.34545454537"/>
    <x v="0"/>
  </r>
  <r>
    <x v="3"/>
    <x v="3"/>
    <x v="1"/>
    <x v="0"/>
    <x v="14"/>
    <x v="0"/>
    <x v="0"/>
    <n v="194"/>
    <n v="3348282.459050064"/>
    <x v="0"/>
  </r>
  <r>
    <x v="3"/>
    <x v="3"/>
    <x v="1"/>
    <x v="0"/>
    <x v="14"/>
    <x v="1"/>
    <x v="0"/>
    <n v="194"/>
    <n v="3348282.459050064"/>
    <x v="0"/>
  </r>
  <r>
    <x v="3"/>
    <x v="3"/>
    <x v="1"/>
    <x v="0"/>
    <x v="14"/>
    <x v="2"/>
    <x v="0"/>
    <n v="194"/>
    <n v="3348282.459050064"/>
    <x v="0"/>
  </r>
  <r>
    <x v="3"/>
    <x v="3"/>
    <x v="1"/>
    <x v="0"/>
    <x v="14"/>
    <x v="3"/>
    <x v="0"/>
    <n v="197"/>
    <n v="2581661.2228498072"/>
    <x v="0"/>
  </r>
  <r>
    <x v="3"/>
    <x v="3"/>
    <x v="1"/>
    <x v="0"/>
    <x v="16"/>
    <x v="0"/>
    <x v="0"/>
    <n v="50"/>
    <n v="906817.6442786071"/>
    <x v="0"/>
  </r>
  <r>
    <x v="3"/>
    <x v="3"/>
    <x v="1"/>
    <x v="0"/>
    <x v="16"/>
    <x v="1"/>
    <x v="0"/>
    <n v="50"/>
    <n v="906817.6442786071"/>
    <x v="0"/>
  </r>
  <r>
    <x v="3"/>
    <x v="3"/>
    <x v="1"/>
    <x v="0"/>
    <x v="16"/>
    <x v="2"/>
    <x v="0"/>
    <n v="50"/>
    <n v="906817.6442786071"/>
    <x v="0"/>
  </r>
  <r>
    <x v="3"/>
    <x v="3"/>
    <x v="1"/>
    <x v="0"/>
    <x v="16"/>
    <x v="3"/>
    <x v="0"/>
    <n v="51"/>
    <n v="751840.89716417925"/>
    <x v="0"/>
  </r>
  <r>
    <x v="3"/>
    <x v="3"/>
    <x v="1"/>
    <x v="0"/>
    <x v="17"/>
    <x v="0"/>
    <x v="0"/>
    <n v="28"/>
    <n v="531843.66991304338"/>
    <x v="0"/>
  </r>
  <r>
    <x v="3"/>
    <x v="3"/>
    <x v="1"/>
    <x v="0"/>
    <x v="17"/>
    <x v="1"/>
    <x v="0"/>
    <n v="28"/>
    <n v="531843.66991304338"/>
    <x v="0"/>
  </r>
  <r>
    <x v="3"/>
    <x v="3"/>
    <x v="1"/>
    <x v="0"/>
    <x v="17"/>
    <x v="2"/>
    <x v="0"/>
    <n v="28"/>
    <n v="531843.66991304338"/>
    <x v="0"/>
  </r>
  <r>
    <x v="3"/>
    <x v="3"/>
    <x v="1"/>
    <x v="0"/>
    <x v="17"/>
    <x v="3"/>
    <x v="0"/>
    <n v="31"/>
    <n v="540628.92026086943"/>
    <x v="0"/>
  </r>
  <r>
    <x v="3"/>
    <x v="3"/>
    <x v="1"/>
    <x v="0"/>
    <x v="18"/>
    <x v="0"/>
    <x v="0"/>
    <n v="77"/>
    <n v="1272853.5298387096"/>
    <x v="0"/>
  </r>
  <r>
    <x v="3"/>
    <x v="3"/>
    <x v="1"/>
    <x v="0"/>
    <x v="18"/>
    <x v="1"/>
    <x v="0"/>
    <n v="77"/>
    <n v="1272853.5298387096"/>
    <x v="0"/>
  </r>
  <r>
    <x v="3"/>
    <x v="3"/>
    <x v="1"/>
    <x v="0"/>
    <x v="18"/>
    <x v="2"/>
    <x v="0"/>
    <n v="77"/>
    <n v="1272853.5298387096"/>
    <x v="0"/>
  </r>
  <r>
    <x v="3"/>
    <x v="3"/>
    <x v="1"/>
    <x v="0"/>
    <x v="18"/>
    <x v="3"/>
    <x v="0"/>
    <n v="79"/>
    <n v="879504.56048387056"/>
    <x v="0"/>
  </r>
  <r>
    <x v="4"/>
    <x v="4"/>
    <x v="0"/>
    <x v="0"/>
    <x v="6"/>
    <x v="0"/>
    <x v="0"/>
    <n v="21"/>
    <n v="225666.41752941179"/>
    <x v="0"/>
  </r>
  <r>
    <x v="4"/>
    <x v="4"/>
    <x v="0"/>
    <x v="0"/>
    <x v="6"/>
    <x v="1"/>
    <x v="0"/>
    <n v="21"/>
    <n v="225666.41752941179"/>
    <x v="0"/>
  </r>
  <r>
    <x v="4"/>
    <x v="4"/>
    <x v="0"/>
    <x v="0"/>
    <x v="6"/>
    <x v="2"/>
    <x v="0"/>
    <n v="21"/>
    <n v="225666.41752941179"/>
    <x v="0"/>
  </r>
  <r>
    <x v="4"/>
    <x v="4"/>
    <x v="0"/>
    <x v="0"/>
    <x v="6"/>
    <x v="3"/>
    <x v="0"/>
    <n v="22"/>
    <n v="236412.43741176469"/>
    <x v="0"/>
  </r>
  <r>
    <x v="4"/>
    <x v="4"/>
    <x v="0"/>
    <x v="0"/>
    <x v="29"/>
    <x v="0"/>
    <x v="0"/>
    <n v="0"/>
    <n v="0"/>
    <x v="0"/>
  </r>
  <r>
    <x v="4"/>
    <x v="4"/>
    <x v="0"/>
    <x v="0"/>
    <x v="29"/>
    <x v="1"/>
    <x v="0"/>
    <n v="0"/>
    <n v="0"/>
    <x v="0"/>
  </r>
  <r>
    <x v="4"/>
    <x v="4"/>
    <x v="0"/>
    <x v="0"/>
    <x v="29"/>
    <x v="2"/>
    <x v="0"/>
    <n v="0"/>
    <n v="0"/>
    <x v="0"/>
  </r>
  <r>
    <x v="4"/>
    <x v="4"/>
    <x v="0"/>
    <x v="0"/>
    <x v="29"/>
    <x v="3"/>
    <x v="0"/>
    <n v="87"/>
    <n v="219306.52873563219"/>
    <x v="0"/>
  </r>
  <r>
    <x v="4"/>
    <x v="4"/>
    <x v="0"/>
    <x v="0"/>
    <x v="32"/>
    <x v="0"/>
    <x v="0"/>
    <n v="0"/>
    <n v="0"/>
    <x v="0"/>
  </r>
  <r>
    <x v="4"/>
    <x v="4"/>
    <x v="0"/>
    <x v="0"/>
    <x v="32"/>
    <x v="1"/>
    <x v="0"/>
    <n v="0"/>
    <n v="0"/>
    <x v="0"/>
  </r>
  <r>
    <x v="4"/>
    <x v="4"/>
    <x v="0"/>
    <x v="0"/>
    <x v="32"/>
    <x v="2"/>
    <x v="0"/>
    <n v="28"/>
    <n v="289314.80441926344"/>
    <x v="0"/>
  </r>
  <r>
    <x v="4"/>
    <x v="4"/>
    <x v="0"/>
    <x v="0"/>
    <x v="32"/>
    <x v="3"/>
    <x v="0"/>
    <n v="631"/>
    <n v="1839215.5423796033"/>
    <x v="0"/>
  </r>
  <r>
    <x v="4"/>
    <x v="4"/>
    <x v="0"/>
    <x v="0"/>
    <x v="12"/>
    <x v="0"/>
    <x v="0"/>
    <n v="0"/>
    <n v="0"/>
    <x v="0"/>
  </r>
  <r>
    <x v="4"/>
    <x v="4"/>
    <x v="0"/>
    <x v="0"/>
    <x v="12"/>
    <x v="1"/>
    <x v="0"/>
    <n v="0"/>
    <n v="0"/>
    <x v="0"/>
  </r>
  <r>
    <x v="4"/>
    <x v="4"/>
    <x v="0"/>
    <x v="0"/>
    <x v="12"/>
    <x v="2"/>
    <x v="0"/>
    <n v="20"/>
    <n v="230271.58542168679"/>
    <x v="0"/>
  </r>
  <r>
    <x v="4"/>
    <x v="4"/>
    <x v="0"/>
    <x v="0"/>
    <x v="12"/>
    <x v="3"/>
    <x v="0"/>
    <n v="63"/>
    <n v="0.27"/>
    <x v="0"/>
  </r>
  <r>
    <x v="4"/>
    <x v="4"/>
    <x v="0"/>
    <x v="0"/>
    <x v="18"/>
    <x v="0"/>
    <x v="0"/>
    <n v="0"/>
    <n v="0"/>
    <x v="0"/>
  </r>
  <r>
    <x v="4"/>
    <x v="4"/>
    <x v="0"/>
    <x v="0"/>
    <x v="18"/>
    <x v="1"/>
    <x v="0"/>
    <n v="0"/>
    <n v="0"/>
    <x v="0"/>
  </r>
  <r>
    <x v="4"/>
    <x v="4"/>
    <x v="0"/>
    <x v="0"/>
    <x v="18"/>
    <x v="2"/>
    <x v="0"/>
    <n v="29"/>
    <n v="253211.00734104047"/>
    <x v="0"/>
  </r>
  <r>
    <x v="4"/>
    <x v="4"/>
    <x v="0"/>
    <x v="0"/>
    <x v="18"/>
    <x v="3"/>
    <x v="0"/>
    <n v="191"/>
    <n v="384182.2180346821"/>
    <x v="0"/>
  </r>
  <r>
    <x v="4"/>
    <x v="4"/>
    <x v="1"/>
    <x v="0"/>
    <x v="3"/>
    <x v="0"/>
    <x v="0"/>
    <n v="0"/>
    <n v="0"/>
    <x v="0"/>
  </r>
  <r>
    <x v="4"/>
    <x v="4"/>
    <x v="1"/>
    <x v="0"/>
    <x v="3"/>
    <x v="1"/>
    <x v="0"/>
    <n v="0"/>
    <n v="0"/>
    <x v="0"/>
  </r>
  <r>
    <x v="4"/>
    <x v="4"/>
    <x v="1"/>
    <x v="0"/>
    <x v="3"/>
    <x v="2"/>
    <x v="0"/>
    <n v="863"/>
    <n v="23860442.740000002"/>
    <x v="0"/>
  </r>
  <r>
    <x v="4"/>
    <x v="4"/>
    <x v="1"/>
    <x v="0"/>
    <x v="3"/>
    <x v="3"/>
    <x v="0"/>
    <n v="1374"/>
    <n v="45303317.989999995"/>
    <x v="0"/>
  </r>
  <r>
    <x v="4"/>
    <x v="4"/>
    <x v="1"/>
    <x v="0"/>
    <x v="6"/>
    <x v="0"/>
    <x v="0"/>
    <n v="82"/>
    <n v="1451681.96"/>
    <x v="0"/>
  </r>
  <r>
    <x v="4"/>
    <x v="4"/>
    <x v="1"/>
    <x v="0"/>
    <x v="6"/>
    <x v="1"/>
    <x v="0"/>
    <n v="62"/>
    <n v="1009933.5"/>
    <x v="0"/>
  </r>
  <r>
    <x v="4"/>
    <x v="4"/>
    <x v="1"/>
    <x v="0"/>
    <x v="6"/>
    <x v="2"/>
    <x v="0"/>
    <n v="21"/>
    <n v="378382.8"/>
    <x v="0"/>
  </r>
  <r>
    <x v="4"/>
    <x v="4"/>
    <x v="1"/>
    <x v="0"/>
    <x v="6"/>
    <x v="3"/>
    <x v="0"/>
    <n v="0"/>
    <n v="0"/>
    <x v="0"/>
  </r>
  <r>
    <x v="4"/>
    <x v="4"/>
    <x v="1"/>
    <x v="0"/>
    <x v="7"/>
    <x v="0"/>
    <x v="0"/>
    <n v="44"/>
    <n v="1620053.3199999998"/>
    <x v="0"/>
  </r>
  <r>
    <x v="4"/>
    <x v="4"/>
    <x v="1"/>
    <x v="0"/>
    <x v="7"/>
    <x v="1"/>
    <x v="0"/>
    <n v="0"/>
    <n v="0"/>
    <x v="0"/>
  </r>
  <r>
    <x v="4"/>
    <x v="4"/>
    <x v="1"/>
    <x v="0"/>
    <x v="7"/>
    <x v="2"/>
    <x v="0"/>
    <n v="0"/>
    <n v="0"/>
    <x v="0"/>
  </r>
  <r>
    <x v="4"/>
    <x v="4"/>
    <x v="1"/>
    <x v="0"/>
    <x v="7"/>
    <x v="3"/>
    <x v="0"/>
    <n v="0"/>
    <n v="0"/>
    <x v="0"/>
  </r>
  <r>
    <x v="4"/>
    <x v="4"/>
    <x v="1"/>
    <x v="0"/>
    <x v="29"/>
    <x v="0"/>
    <x v="0"/>
    <n v="44"/>
    <n v="610058.93999999994"/>
    <x v="0"/>
  </r>
  <r>
    <x v="4"/>
    <x v="4"/>
    <x v="1"/>
    <x v="0"/>
    <x v="29"/>
    <x v="1"/>
    <x v="0"/>
    <n v="84"/>
    <n v="969659.17999999993"/>
    <x v="0"/>
  </r>
  <r>
    <x v="4"/>
    <x v="4"/>
    <x v="1"/>
    <x v="0"/>
    <x v="29"/>
    <x v="2"/>
    <x v="0"/>
    <n v="18"/>
    <n v="196457.67"/>
    <x v="0"/>
  </r>
  <r>
    <x v="4"/>
    <x v="4"/>
    <x v="1"/>
    <x v="0"/>
    <x v="29"/>
    <x v="3"/>
    <x v="0"/>
    <n v="0"/>
    <n v="0"/>
    <x v="0"/>
  </r>
  <r>
    <x v="4"/>
    <x v="4"/>
    <x v="1"/>
    <x v="0"/>
    <x v="32"/>
    <x v="0"/>
    <x v="0"/>
    <n v="182"/>
    <n v="3393661.31"/>
    <x v="0"/>
  </r>
  <r>
    <x v="4"/>
    <x v="4"/>
    <x v="1"/>
    <x v="0"/>
    <x v="32"/>
    <x v="1"/>
    <x v="0"/>
    <n v="252"/>
    <n v="4182587.92"/>
    <x v="0"/>
  </r>
  <r>
    <x v="4"/>
    <x v="4"/>
    <x v="1"/>
    <x v="0"/>
    <x v="32"/>
    <x v="2"/>
    <x v="0"/>
    <n v="71"/>
    <n v="1137601.29"/>
    <x v="0"/>
  </r>
  <r>
    <x v="4"/>
    <x v="4"/>
    <x v="1"/>
    <x v="0"/>
    <x v="32"/>
    <x v="3"/>
    <x v="0"/>
    <n v="0"/>
    <n v="0"/>
    <x v="0"/>
  </r>
  <r>
    <x v="4"/>
    <x v="4"/>
    <x v="1"/>
    <x v="0"/>
    <x v="12"/>
    <x v="0"/>
    <x v="0"/>
    <n v="129"/>
    <n v="6868023.2600000007"/>
    <x v="0"/>
  </r>
  <r>
    <x v="4"/>
    <x v="4"/>
    <x v="1"/>
    <x v="0"/>
    <x v="12"/>
    <x v="1"/>
    <x v="0"/>
    <n v="152"/>
    <n v="4242624.76"/>
    <x v="0"/>
  </r>
  <r>
    <x v="4"/>
    <x v="4"/>
    <x v="1"/>
    <x v="0"/>
    <x v="12"/>
    <x v="2"/>
    <x v="0"/>
    <n v="86"/>
    <n v="2810757.83"/>
    <x v="0"/>
  </r>
  <r>
    <x v="4"/>
    <x v="4"/>
    <x v="1"/>
    <x v="0"/>
    <x v="12"/>
    <x v="3"/>
    <x v="0"/>
    <n v="0"/>
    <n v="0"/>
    <x v="0"/>
  </r>
  <r>
    <x v="4"/>
    <x v="4"/>
    <x v="1"/>
    <x v="0"/>
    <x v="14"/>
    <x v="0"/>
    <x v="0"/>
    <n v="31"/>
    <n v="781745.37"/>
    <x v="0"/>
  </r>
  <r>
    <x v="4"/>
    <x v="4"/>
    <x v="1"/>
    <x v="0"/>
    <x v="14"/>
    <x v="1"/>
    <x v="0"/>
    <n v="73"/>
    <n v="1623037.02"/>
    <x v="0"/>
  </r>
  <r>
    <x v="4"/>
    <x v="4"/>
    <x v="1"/>
    <x v="0"/>
    <x v="14"/>
    <x v="2"/>
    <x v="0"/>
    <n v="17"/>
    <n v="342348.04"/>
    <x v="0"/>
  </r>
  <r>
    <x v="4"/>
    <x v="4"/>
    <x v="1"/>
    <x v="0"/>
    <x v="14"/>
    <x v="3"/>
    <x v="0"/>
    <n v="0"/>
    <n v="0"/>
    <x v="0"/>
  </r>
  <r>
    <x v="4"/>
    <x v="4"/>
    <x v="1"/>
    <x v="0"/>
    <x v="16"/>
    <x v="0"/>
    <x v="0"/>
    <n v="38"/>
    <n v="700871.89"/>
    <x v="0"/>
  </r>
  <r>
    <x v="4"/>
    <x v="4"/>
    <x v="1"/>
    <x v="0"/>
    <x v="16"/>
    <x v="1"/>
    <x v="0"/>
    <n v="66"/>
    <n v="1196999.1000000001"/>
    <x v="0"/>
  </r>
  <r>
    <x v="4"/>
    <x v="4"/>
    <x v="1"/>
    <x v="0"/>
    <x v="16"/>
    <x v="2"/>
    <x v="0"/>
    <n v="22"/>
    <n v="388858.95"/>
    <x v="0"/>
  </r>
  <r>
    <x v="4"/>
    <x v="4"/>
    <x v="1"/>
    <x v="0"/>
    <x v="16"/>
    <x v="3"/>
    <x v="0"/>
    <n v="0"/>
    <n v="0"/>
    <x v="0"/>
  </r>
  <r>
    <x v="4"/>
    <x v="4"/>
    <x v="1"/>
    <x v="0"/>
    <x v="17"/>
    <x v="0"/>
    <x v="0"/>
    <n v="55"/>
    <n v="1064991.8700000001"/>
    <x v="0"/>
  </r>
  <r>
    <x v="4"/>
    <x v="4"/>
    <x v="1"/>
    <x v="0"/>
    <x v="17"/>
    <x v="1"/>
    <x v="0"/>
    <n v="59"/>
    <n v="1134594.8500000001"/>
    <x v="0"/>
  </r>
  <r>
    <x v="4"/>
    <x v="4"/>
    <x v="1"/>
    <x v="0"/>
    <x v="17"/>
    <x v="2"/>
    <x v="0"/>
    <n v="19"/>
    <n v="362727.13"/>
    <x v="0"/>
  </r>
  <r>
    <x v="4"/>
    <x v="4"/>
    <x v="1"/>
    <x v="0"/>
    <x v="17"/>
    <x v="3"/>
    <x v="0"/>
    <n v="0"/>
    <n v="0"/>
    <x v="0"/>
  </r>
  <r>
    <x v="4"/>
    <x v="4"/>
    <x v="1"/>
    <x v="0"/>
    <x v="18"/>
    <x v="0"/>
    <x v="0"/>
    <n v="3"/>
    <n v="55860.83"/>
    <x v="0"/>
  </r>
  <r>
    <x v="4"/>
    <x v="4"/>
    <x v="1"/>
    <x v="0"/>
    <x v="18"/>
    <x v="1"/>
    <x v="0"/>
    <n v="16"/>
    <n v="186823.91999999998"/>
    <x v="0"/>
  </r>
  <r>
    <x v="4"/>
    <x v="4"/>
    <x v="1"/>
    <x v="0"/>
    <x v="18"/>
    <x v="2"/>
    <x v="0"/>
    <n v="12"/>
    <n v="172782.88"/>
    <x v="0"/>
  </r>
  <r>
    <x v="4"/>
    <x v="4"/>
    <x v="1"/>
    <x v="0"/>
    <x v="18"/>
    <x v="3"/>
    <x v="0"/>
    <n v="0"/>
    <n v="0"/>
    <x v="0"/>
  </r>
  <r>
    <x v="5"/>
    <x v="5"/>
    <x v="0"/>
    <x v="0"/>
    <x v="6"/>
    <x v="0"/>
    <x v="0"/>
    <n v="0"/>
    <n v="0"/>
    <x v="0"/>
  </r>
  <r>
    <x v="5"/>
    <x v="5"/>
    <x v="0"/>
    <x v="0"/>
    <x v="6"/>
    <x v="1"/>
    <x v="0"/>
    <n v="0"/>
    <n v="0"/>
    <x v="0"/>
  </r>
  <r>
    <x v="5"/>
    <x v="5"/>
    <x v="0"/>
    <x v="0"/>
    <x v="6"/>
    <x v="2"/>
    <x v="0"/>
    <n v="0"/>
    <n v="0"/>
    <x v="0"/>
  </r>
  <r>
    <x v="5"/>
    <x v="5"/>
    <x v="0"/>
    <x v="0"/>
    <x v="6"/>
    <x v="3"/>
    <x v="0"/>
    <n v="0"/>
    <n v="0"/>
    <x v="0"/>
  </r>
  <r>
    <x v="5"/>
    <x v="5"/>
    <x v="0"/>
    <x v="0"/>
    <x v="29"/>
    <x v="0"/>
    <x v="0"/>
    <n v="86"/>
    <n v="836258.43500000006"/>
    <x v="0"/>
  </r>
  <r>
    <x v="5"/>
    <x v="5"/>
    <x v="0"/>
    <x v="0"/>
    <x v="29"/>
    <x v="1"/>
    <x v="0"/>
    <n v="86"/>
    <n v="836258.43500000006"/>
    <x v="0"/>
  </r>
  <r>
    <x v="5"/>
    <x v="5"/>
    <x v="0"/>
    <x v="0"/>
    <x v="29"/>
    <x v="2"/>
    <x v="0"/>
    <n v="86"/>
    <n v="836258.43500000006"/>
    <x v="0"/>
  </r>
  <r>
    <x v="5"/>
    <x v="5"/>
    <x v="0"/>
    <x v="0"/>
    <x v="29"/>
    <x v="3"/>
    <x v="0"/>
    <n v="86"/>
    <n v="836258.43500000006"/>
    <x v="0"/>
  </r>
  <r>
    <x v="5"/>
    <x v="5"/>
    <x v="0"/>
    <x v="0"/>
    <x v="32"/>
    <x v="0"/>
    <x v="0"/>
    <n v="218"/>
    <n v="2288373.5509049254"/>
    <x v="0"/>
  </r>
  <r>
    <x v="5"/>
    <x v="5"/>
    <x v="0"/>
    <x v="0"/>
    <x v="32"/>
    <x v="1"/>
    <x v="0"/>
    <n v="218"/>
    <n v="2288373.5509049254"/>
    <x v="0"/>
  </r>
  <r>
    <x v="5"/>
    <x v="5"/>
    <x v="0"/>
    <x v="0"/>
    <x v="32"/>
    <x v="2"/>
    <x v="0"/>
    <n v="218"/>
    <n v="2288373.5509049254"/>
    <x v="0"/>
  </r>
  <r>
    <x v="5"/>
    <x v="5"/>
    <x v="0"/>
    <x v="0"/>
    <x v="32"/>
    <x v="3"/>
    <x v="0"/>
    <n v="475"/>
    <n v="4214369.9795532655"/>
    <x v="0"/>
  </r>
  <r>
    <x v="5"/>
    <x v="5"/>
    <x v="0"/>
    <x v="0"/>
    <x v="14"/>
    <x v="0"/>
    <x v="0"/>
    <n v="25"/>
    <n v="228444.29901960783"/>
    <x v="0"/>
  </r>
  <r>
    <x v="5"/>
    <x v="5"/>
    <x v="0"/>
    <x v="0"/>
    <x v="14"/>
    <x v="1"/>
    <x v="0"/>
    <n v="25"/>
    <n v="228444.29901960783"/>
    <x v="0"/>
  </r>
  <r>
    <x v="5"/>
    <x v="5"/>
    <x v="0"/>
    <x v="0"/>
    <x v="14"/>
    <x v="2"/>
    <x v="0"/>
    <n v="25"/>
    <n v="228444.29901960783"/>
    <x v="0"/>
  </r>
  <r>
    <x v="5"/>
    <x v="5"/>
    <x v="0"/>
    <x v="0"/>
    <x v="14"/>
    <x v="3"/>
    <x v="0"/>
    <n v="27"/>
    <n v="246719.84294117644"/>
    <x v="0"/>
  </r>
  <r>
    <x v="5"/>
    <x v="5"/>
    <x v="0"/>
    <x v="0"/>
    <x v="18"/>
    <x v="0"/>
    <x v="0"/>
    <n v="0"/>
    <n v="0"/>
    <x v="0"/>
  </r>
  <r>
    <x v="5"/>
    <x v="5"/>
    <x v="0"/>
    <x v="0"/>
    <x v="18"/>
    <x v="1"/>
    <x v="0"/>
    <n v="30"/>
    <n v="253211.04814814817"/>
    <x v="0"/>
  </r>
  <r>
    <x v="5"/>
    <x v="5"/>
    <x v="0"/>
    <x v="0"/>
    <x v="18"/>
    <x v="2"/>
    <x v="0"/>
    <n v="40"/>
    <n v="337614.73086419754"/>
    <x v="0"/>
  </r>
  <r>
    <x v="5"/>
    <x v="5"/>
    <x v="0"/>
    <x v="0"/>
    <x v="18"/>
    <x v="3"/>
    <x v="0"/>
    <n v="92"/>
    <n v="354495.46740740747"/>
    <x v="0"/>
  </r>
  <r>
    <x v="5"/>
    <x v="5"/>
    <x v="1"/>
    <x v="0"/>
    <x v="3"/>
    <x v="0"/>
    <x v="0"/>
    <n v="29"/>
    <n v="595017.48042372882"/>
    <x v="0"/>
  </r>
  <r>
    <x v="5"/>
    <x v="5"/>
    <x v="1"/>
    <x v="0"/>
    <x v="3"/>
    <x v="1"/>
    <x v="0"/>
    <n v="29"/>
    <n v="595017.48042372882"/>
    <x v="0"/>
  </r>
  <r>
    <x v="5"/>
    <x v="5"/>
    <x v="1"/>
    <x v="0"/>
    <x v="3"/>
    <x v="2"/>
    <x v="0"/>
    <n v="29"/>
    <n v="595017.48042372882"/>
    <x v="0"/>
  </r>
  <r>
    <x v="5"/>
    <x v="5"/>
    <x v="1"/>
    <x v="0"/>
    <x v="3"/>
    <x v="3"/>
    <x v="0"/>
    <n v="53"/>
    <n v="1087445.7400847459"/>
    <x v="0"/>
  </r>
  <r>
    <x v="5"/>
    <x v="5"/>
    <x v="1"/>
    <x v="0"/>
    <x v="6"/>
    <x v="0"/>
    <x v="0"/>
    <n v="0"/>
    <n v="0"/>
    <x v="0"/>
  </r>
  <r>
    <x v="5"/>
    <x v="5"/>
    <x v="1"/>
    <x v="0"/>
    <x v="6"/>
    <x v="1"/>
    <x v="0"/>
    <n v="0"/>
    <n v="0"/>
    <x v="0"/>
  </r>
  <r>
    <x v="5"/>
    <x v="5"/>
    <x v="1"/>
    <x v="0"/>
    <x v="6"/>
    <x v="2"/>
    <x v="0"/>
    <n v="0"/>
    <n v="0"/>
    <x v="0"/>
  </r>
  <r>
    <x v="5"/>
    <x v="5"/>
    <x v="1"/>
    <x v="0"/>
    <x v="6"/>
    <x v="3"/>
    <x v="0"/>
    <n v="0"/>
    <n v="0"/>
    <x v="0"/>
  </r>
  <r>
    <x v="5"/>
    <x v="5"/>
    <x v="1"/>
    <x v="0"/>
    <x v="29"/>
    <x v="0"/>
    <x v="0"/>
    <n v="58"/>
    <n v="1125177.6005982908"/>
    <x v="0"/>
  </r>
  <r>
    <x v="5"/>
    <x v="5"/>
    <x v="1"/>
    <x v="0"/>
    <x v="29"/>
    <x v="1"/>
    <x v="0"/>
    <n v="58"/>
    <n v="1125177.6005982908"/>
    <x v="0"/>
  </r>
  <r>
    <x v="5"/>
    <x v="5"/>
    <x v="1"/>
    <x v="0"/>
    <x v="29"/>
    <x v="2"/>
    <x v="0"/>
    <n v="58"/>
    <n v="525177.6005982908"/>
    <x v="0"/>
  </r>
  <r>
    <x v="5"/>
    <x v="5"/>
    <x v="1"/>
    <x v="0"/>
    <x v="29"/>
    <x v="3"/>
    <x v="0"/>
    <n v="83"/>
    <n v="604818.00568376097"/>
    <x v="0"/>
  </r>
  <r>
    <x v="5"/>
    <x v="5"/>
    <x v="1"/>
    <x v="0"/>
    <x v="32"/>
    <x v="0"/>
    <x v="0"/>
    <n v="174"/>
    <n v="3252901.5775107294"/>
    <x v="0"/>
  </r>
  <r>
    <x v="5"/>
    <x v="5"/>
    <x v="1"/>
    <x v="0"/>
    <x v="32"/>
    <x v="1"/>
    <x v="0"/>
    <n v="174"/>
    <n v="3252901.5775107294"/>
    <x v="0"/>
  </r>
  <r>
    <x v="5"/>
    <x v="5"/>
    <x v="1"/>
    <x v="0"/>
    <x v="32"/>
    <x v="2"/>
    <x v="0"/>
    <n v="174"/>
    <n v="3252901.5775107294"/>
    <x v="0"/>
  </r>
  <r>
    <x v="5"/>
    <x v="5"/>
    <x v="1"/>
    <x v="0"/>
    <x v="32"/>
    <x v="3"/>
    <x v="0"/>
    <n v="235"/>
    <n v="2671132.2233047206"/>
    <x v="0"/>
  </r>
  <r>
    <x v="5"/>
    <x v="5"/>
    <x v="1"/>
    <x v="0"/>
    <x v="14"/>
    <x v="0"/>
    <x v="0"/>
    <n v="33"/>
    <n v="456035.40022388066"/>
    <x v="0"/>
  </r>
  <r>
    <x v="5"/>
    <x v="5"/>
    <x v="1"/>
    <x v="0"/>
    <x v="14"/>
    <x v="1"/>
    <x v="0"/>
    <n v="33"/>
    <n v="456035.40022388066"/>
    <x v="0"/>
  </r>
  <r>
    <x v="5"/>
    <x v="5"/>
    <x v="1"/>
    <x v="0"/>
    <x v="14"/>
    <x v="2"/>
    <x v="0"/>
    <n v="33"/>
    <n v="456035.40022388066"/>
    <x v="0"/>
  </r>
  <r>
    <x v="5"/>
    <x v="5"/>
    <x v="1"/>
    <x v="0"/>
    <x v="14"/>
    <x v="3"/>
    <x v="0"/>
    <n v="57"/>
    <n v="787697.5094776121"/>
    <x v="0"/>
  </r>
  <r>
    <x v="5"/>
    <x v="5"/>
    <x v="1"/>
    <x v="0"/>
    <x v="18"/>
    <x v="0"/>
    <x v="0"/>
    <n v="15"/>
    <n v="237667.01190476189"/>
    <x v="0"/>
  </r>
  <r>
    <x v="5"/>
    <x v="5"/>
    <x v="1"/>
    <x v="0"/>
    <x v="18"/>
    <x v="1"/>
    <x v="0"/>
    <n v="15"/>
    <n v="237667.01190476189"/>
    <x v="0"/>
  </r>
  <r>
    <x v="5"/>
    <x v="5"/>
    <x v="1"/>
    <x v="0"/>
    <x v="18"/>
    <x v="2"/>
    <x v="0"/>
    <n v="15"/>
    <n v="237667.01190476189"/>
    <x v="0"/>
  </r>
  <r>
    <x v="5"/>
    <x v="5"/>
    <x v="1"/>
    <x v="0"/>
    <x v="18"/>
    <x v="3"/>
    <x v="0"/>
    <n v="28"/>
    <n v="117863.58888888886"/>
    <x v="0"/>
  </r>
  <r>
    <x v="6"/>
    <x v="6"/>
    <x v="0"/>
    <x v="0"/>
    <x v="6"/>
    <x v="0"/>
    <x v="0"/>
    <n v="119"/>
    <n v="1278776.3650939455"/>
    <x v="0"/>
  </r>
  <r>
    <x v="6"/>
    <x v="6"/>
    <x v="0"/>
    <x v="0"/>
    <x v="6"/>
    <x v="1"/>
    <x v="0"/>
    <n v="119"/>
    <n v="1278776.3650939455"/>
    <x v="0"/>
  </r>
  <r>
    <x v="6"/>
    <x v="6"/>
    <x v="0"/>
    <x v="0"/>
    <x v="6"/>
    <x v="2"/>
    <x v="0"/>
    <n v="119"/>
    <n v="1278776.3650939455"/>
    <x v="0"/>
  </r>
  <r>
    <x v="6"/>
    <x v="6"/>
    <x v="0"/>
    <x v="0"/>
    <x v="6"/>
    <x v="3"/>
    <x v="0"/>
    <n v="122"/>
    <n v="1311014.4247181627"/>
    <x v="0"/>
  </r>
  <r>
    <x v="6"/>
    <x v="6"/>
    <x v="0"/>
    <x v="0"/>
    <x v="29"/>
    <x v="0"/>
    <x v="0"/>
    <n v="0"/>
    <n v="0"/>
    <x v="0"/>
  </r>
  <r>
    <x v="6"/>
    <x v="6"/>
    <x v="0"/>
    <x v="0"/>
    <x v="29"/>
    <x v="1"/>
    <x v="0"/>
    <n v="94"/>
    <n v="1019288.0071200673"/>
    <x v="0"/>
  </r>
  <r>
    <x v="6"/>
    <x v="6"/>
    <x v="0"/>
    <x v="0"/>
    <x v="29"/>
    <x v="2"/>
    <x v="0"/>
    <n v="297"/>
    <n v="3220516.3629219141"/>
    <x v="0"/>
  </r>
  <r>
    <x v="6"/>
    <x v="6"/>
    <x v="0"/>
    <x v="0"/>
    <x v="29"/>
    <x v="3"/>
    <x v="0"/>
    <n v="300"/>
    <n v="3253046.8312342563"/>
    <x v="0"/>
  </r>
  <r>
    <x v="6"/>
    <x v="6"/>
    <x v="0"/>
    <x v="0"/>
    <x v="32"/>
    <x v="0"/>
    <x v="0"/>
    <n v="0"/>
    <n v="0"/>
    <x v="0"/>
  </r>
  <r>
    <x v="6"/>
    <x v="6"/>
    <x v="0"/>
    <x v="0"/>
    <x v="32"/>
    <x v="1"/>
    <x v="0"/>
    <n v="0"/>
    <n v="0"/>
    <x v="0"/>
  </r>
  <r>
    <x v="6"/>
    <x v="6"/>
    <x v="0"/>
    <x v="0"/>
    <x v="32"/>
    <x v="2"/>
    <x v="0"/>
    <n v="0"/>
    <n v="0"/>
    <x v="0"/>
  </r>
  <r>
    <x v="6"/>
    <x v="6"/>
    <x v="0"/>
    <x v="0"/>
    <x v="32"/>
    <x v="3"/>
    <x v="0"/>
    <n v="554"/>
    <n v="695201.75"/>
    <x v="0"/>
  </r>
  <r>
    <x v="6"/>
    <x v="6"/>
    <x v="1"/>
    <x v="0"/>
    <x v="6"/>
    <x v="0"/>
    <x v="0"/>
    <n v="65"/>
    <n v="1132342.2124999999"/>
    <x v="0"/>
  </r>
  <r>
    <x v="6"/>
    <x v="6"/>
    <x v="1"/>
    <x v="0"/>
    <x v="6"/>
    <x v="1"/>
    <x v="0"/>
    <n v="65"/>
    <n v="1132342.2124999999"/>
    <x v="0"/>
  </r>
  <r>
    <x v="6"/>
    <x v="6"/>
    <x v="1"/>
    <x v="0"/>
    <x v="6"/>
    <x v="2"/>
    <x v="0"/>
    <n v="65"/>
    <n v="1132342.2124999999"/>
    <x v="0"/>
  </r>
  <r>
    <x v="6"/>
    <x v="6"/>
    <x v="1"/>
    <x v="0"/>
    <x v="6"/>
    <x v="3"/>
    <x v="0"/>
    <n v="65"/>
    <n v="746249.81249999977"/>
    <x v="0"/>
  </r>
  <r>
    <x v="6"/>
    <x v="6"/>
    <x v="1"/>
    <x v="0"/>
    <x v="29"/>
    <x v="0"/>
    <x v="0"/>
    <n v="50"/>
    <n v="782258.16666666674"/>
    <x v="0"/>
  </r>
  <r>
    <x v="6"/>
    <x v="6"/>
    <x v="1"/>
    <x v="0"/>
    <x v="29"/>
    <x v="1"/>
    <x v="0"/>
    <n v="50"/>
    <n v="782258.16666666674"/>
    <x v="0"/>
  </r>
  <r>
    <x v="6"/>
    <x v="6"/>
    <x v="1"/>
    <x v="0"/>
    <x v="29"/>
    <x v="2"/>
    <x v="0"/>
    <n v="50"/>
    <n v="782258.16666666674"/>
    <x v="0"/>
  </r>
  <r>
    <x v="6"/>
    <x v="6"/>
    <x v="1"/>
    <x v="0"/>
    <x v="29"/>
    <x v="3"/>
    <x v="0"/>
    <n v="51"/>
    <n v="210541.5300000002"/>
    <x v="0"/>
  </r>
  <r>
    <x v="6"/>
    <x v="6"/>
    <x v="1"/>
    <x v="0"/>
    <x v="32"/>
    <x v="0"/>
    <x v="0"/>
    <n v="112"/>
    <n v="2219704.3225000016"/>
    <x v="0"/>
  </r>
  <r>
    <x v="6"/>
    <x v="6"/>
    <x v="1"/>
    <x v="0"/>
    <x v="32"/>
    <x v="1"/>
    <x v="0"/>
    <n v="112"/>
    <n v="2219704.3225000016"/>
    <x v="0"/>
  </r>
  <r>
    <x v="6"/>
    <x v="6"/>
    <x v="1"/>
    <x v="0"/>
    <x v="32"/>
    <x v="2"/>
    <x v="0"/>
    <n v="112"/>
    <n v="2219704.3225000016"/>
    <x v="0"/>
  </r>
  <r>
    <x v="6"/>
    <x v="6"/>
    <x v="1"/>
    <x v="0"/>
    <x v="32"/>
    <x v="3"/>
    <x v="0"/>
    <n v="112"/>
    <n v="867622.62250000145"/>
    <x v="0"/>
  </r>
  <r>
    <x v="6"/>
    <x v="6"/>
    <x v="1"/>
    <x v="0"/>
    <x v="14"/>
    <x v="0"/>
    <x v="0"/>
    <n v="115"/>
    <n v="1951601.1152597405"/>
    <x v="0"/>
  </r>
  <r>
    <x v="6"/>
    <x v="6"/>
    <x v="1"/>
    <x v="0"/>
    <x v="14"/>
    <x v="1"/>
    <x v="0"/>
    <n v="115"/>
    <n v="1951601.1152597405"/>
    <x v="0"/>
  </r>
  <r>
    <x v="6"/>
    <x v="6"/>
    <x v="1"/>
    <x v="0"/>
    <x v="14"/>
    <x v="2"/>
    <x v="0"/>
    <n v="115"/>
    <n v="751601.11525974039"/>
    <x v="0"/>
  </r>
  <r>
    <x v="6"/>
    <x v="6"/>
    <x v="1"/>
    <x v="0"/>
    <x v="14"/>
    <x v="3"/>
    <x v="0"/>
    <n v="117"/>
    <n v="803361.90422077943"/>
    <x v="0"/>
  </r>
  <r>
    <x v="6"/>
    <x v="6"/>
    <x v="1"/>
    <x v="0"/>
    <x v="16"/>
    <x v="0"/>
    <x v="0"/>
    <n v="55"/>
    <n v="1141349.9792834893"/>
    <x v="0"/>
  </r>
  <r>
    <x v="6"/>
    <x v="6"/>
    <x v="1"/>
    <x v="0"/>
    <x v="16"/>
    <x v="1"/>
    <x v="0"/>
    <n v="45"/>
    <n v="1017526.679283489"/>
    <x v="0"/>
  </r>
  <r>
    <x v="6"/>
    <x v="6"/>
    <x v="1"/>
    <x v="0"/>
    <x v="16"/>
    <x v="2"/>
    <x v="0"/>
    <n v="53"/>
    <n v="216585.31928348914"/>
    <x v="0"/>
  </r>
  <r>
    <x v="6"/>
    <x v="6"/>
    <x v="1"/>
    <x v="0"/>
    <x v="16"/>
    <x v="3"/>
    <x v="0"/>
    <n v="54"/>
    <n v="187682.97214953264"/>
    <x v="0"/>
  </r>
  <r>
    <x v="6"/>
    <x v="6"/>
    <x v="1"/>
    <x v="0"/>
    <x v="17"/>
    <x v="0"/>
    <x v="0"/>
    <n v="25"/>
    <n v="472186.21287128725"/>
    <x v="0"/>
  </r>
  <r>
    <x v="6"/>
    <x v="6"/>
    <x v="1"/>
    <x v="0"/>
    <x v="17"/>
    <x v="1"/>
    <x v="0"/>
    <n v="25"/>
    <n v="172186.21287128725"/>
    <x v="0"/>
  </r>
  <r>
    <x v="6"/>
    <x v="6"/>
    <x v="1"/>
    <x v="0"/>
    <x v="17"/>
    <x v="2"/>
    <x v="0"/>
    <n v="25"/>
    <n v="172186.21287128725"/>
    <x v="0"/>
  </r>
  <r>
    <x v="6"/>
    <x v="6"/>
    <x v="1"/>
    <x v="0"/>
    <x v="17"/>
    <x v="3"/>
    <x v="0"/>
    <n v="26"/>
    <n v="145828.36138613871"/>
    <x v="0"/>
  </r>
  <r>
    <x v="6"/>
    <x v="6"/>
    <x v="1"/>
    <x v="0"/>
    <x v="18"/>
    <x v="0"/>
    <x v="0"/>
    <n v="37"/>
    <n v="548826.42832214758"/>
    <x v="0"/>
  </r>
  <r>
    <x v="6"/>
    <x v="6"/>
    <x v="1"/>
    <x v="0"/>
    <x v="18"/>
    <x v="1"/>
    <x v="0"/>
    <n v="37"/>
    <n v="548826.42832214758"/>
    <x v="0"/>
  </r>
  <r>
    <x v="6"/>
    <x v="6"/>
    <x v="1"/>
    <x v="0"/>
    <x v="18"/>
    <x v="2"/>
    <x v="0"/>
    <n v="37"/>
    <n v="548826.42832214758"/>
    <x v="0"/>
  </r>
  <r>
    <x v="6"/>
    <x v="6"/>
    <x v="1"/>
    <x v="0"/>
    <x v="18"/>
    <x v="3"/>
    <x v="0"/>
    <n v="38"/>
    <n v="563659.57503355702"/>
    <x v="0"/>
  </r>
  <r>
    <x v="7"/>
    <x v="7"/>
    <x v="0"/>
    <x v="0"/>
    <x v="6"/>
    <x v="0"/>
    <x v="0"/>
    <n v="18"/>
    <n v="193605.02250000002"/>
    <x v="0"/>
  </r>
  <r>
    <x v="7"/>
    <x v="7"/>
    <x v="0"/>
    <x v="0"/>
    <x v="6"/>
    <x v="1"/>
    <x v="0"/>
    <n v="18"/>
    <n v="193605.02250000002"/>
    <x v="0"/>
  </r>
  <r>
    <x v="7"/>
    <x v="7"/>
    <x v="0"/>
    <x v="0"/>
    <x v="6"/>
    <x v="2"/>
    <x v="0"/>
    <n v="18"/>
    <n v="193605.02250000002"/>
    <x v="0"/>
  </r>
  <r>
    <x v="7"/>
    <x v="7"/>
    <x v="0"/>
    <x v="0"/>
    <x v="6"/>
    <x v="3"/>
    <x v="0"/>
    <n v="18"/>
    <n v="193605.02250000002"/>
    <x v="0"/>
  </r>
  <r>
    <x v="7"/>
    <x v="7"/>
    <x v="0"/>
    <x v="0"/>
    <x v="32"/>
    <x v="0"/>
    <x v="0"/>
    <n v="101"/>
    <n v="997262.16041769076"/>
    <x v="0"/>
  </r>
  <r>
    <x v="7"/>
    <x v="7"/>
    <x v="0"/>
    <x v="0"/>
    <x v="32"/>
    <x v="1"/>
    <x v="0"/>
    <n v="101"/>
    <n v="997262.16041769076"/>
    <x v="0"/>
  </r>
  <r>
    <x v="7"/>
    <x v="7"/>
    <x v="0"/>
    <x v="0"/>
    <x v="32"/>
    <x v="2"/>
    <x v="0"/>
    <n v="124"/>
    <n v="1224361.4642751846"/>
    <x v="0"/>
  </r>
  <r>
    <x v="7"/>
    <x v="7"/>
    <x v="0"/>
    <x v="0"/>
    <x v="32"/>
    <x v="3"/>
    <x v="0"/>
    <n v="173"/>
    <n v="1708181.7203194108"/>
    <x v="0"/>
  </r>
  <r>
    <x v="7"/>
    <x v="7"/>
    <x v="0"/>
    <x v="0"/>
    <x v="13"/>
    <x v="0"/>
    <x v="0"/>
    <n v="8"/>
    <n v="131318.09090909088"/>
    <x v="0"/>
  </r>
  <r>
    <x v="7"/>
    <x v="7"/>
    <x v="0"/>
    <x v="0"/>
    <x v="13"/>
    <x v="1"/>
    <x v="0"/>
    <n v="10"/>
    <n v="164147.61363636365"/>
    <x v="0"/>
  </r>
  <r>
    <x v="7"/>
    <x v="7"/>
    <x v="0"/>
    <x v="0"/>
    <x v="13"/>
    <x v="2"/>
    <x v="0"/>
    <n v="20"/>
    <n v="328295.22727272724"/>
    <x v="0"/>
  </r>
  <r>
    <x v="7"/>
    <x v="7"/>
    <x v="0"/>
    <x v="0"/>
    <x v="13"/>
    <x v="3"/>
    <x v="0"/>
    <n v="21"/>
    <n v="344709.98863636359"/>
    <x v="0"/>
  </r>
  <r>
    <x v="7"/>
    <x v="7"/>
    <x v="0"/>
    <x v="0"/>
    <x v="14"/>
    <x v="0"/>
    <x v="0"/>
    <n v="2"/>
    <n v="32915.172671232867"/>
    <x v="0"/>
  </r>
  <r>
    <x v="7"/>
    <x v="7"/>
    <x v="0"/>
    <x v="0"/>
    <x v="14"/>
    <x v="1"/>
    <x v="0"/>
    <n v="78"/>
    <n v="1283691.7341780821"/>
    <x v="0"/>
  </r>
  <r>
    <x v="7"/>
    <x v="7"/>
    <x v="0"/>
    <x v="0"/>
    <x v="14"/>
    <x v="2"/>
    <x v="0"/>
    <n v="48"/>
    <n v="789964.14410958881"/>
    <x v="0"/>
  </r>
  <r>
    <x v="7"/>
    <x v="7"/>
    <x v="0"/>
    <x v="0"/>
    <x v="14"/>
    <x v="3"/>
    <x v="0"/>
    <n v="33"/>
    <n v="543100.3490753423"/>
    <x v="0"/>
  </r>
  <r>
    <x v="7"/>
    <x v="7"/>
    <x v="0"/>
    <x v="0"/>
    <x v="18"/>
    <x v="0"/>
    <x v="0"/>
    <n v="34"/>
    <n v="290887.50507246377"/>
    <x v="0"/>
  </r>
  <r>
    <x v="7"/>
    <x v="7"/>
    <x v="0"/>
    <x v="0"/>
    <x v="18"/>
    <x v="1"/>
    <x v="0"/>
    <n v="58"/>
    <n v="496219.86159420293"/>
    <x v="0"/>
  </r>
  <r>
    <x v="7"/>
    <x v="7"/>
    <x v="0"/>
    <x v="0"/>
    <x v="18"/>
    <x v="2"/>
    <x v="0"/>
    <n v="123"/>
    <n v="1052328.3271739129"/>
    <x v="0"/>
  </r>
  <r>
    <x v="7"/>
    <x v="7"/>
    <x v="0"/>
    <x v="0"/>
    <x v="18"/>
    <x v="3"/>
    <x v="0"/>
    <n v="123"/>
    <n v="1052328.3271739129"/>
    <x v="0"/>
  </r>
  <r>
    <x v="7"/>
    <x v="7"/>
    <x v="1"/>
    <x v="0"/>
    <x v="6"/>
    <x v="0"/>
    <x v="0"/>
    <n v="0"/>
    <n v="0"/>
    <x v="0"/>
  </r>
  <r>
    <x v="7"/>
    <x v="7"/>
    <x v="1"/>
    <x v="0"/>
    <x v="6"/>
    <x v="1"/>
    <x v="0"/>
    <n v="0"/>
    <n v="0"/>
    <x v="0"/>
  </r>
  <r>
    <x v="7"/>
    <x v="7"/>
    <x v="1"/>
    <x v="0"/>
    <x v="6"/>
    <x v="2"/>
    <x v="0"/>
    <n v="0"/>
    <n v="0"/>
    <x v="0"/>
  </r>
  <r>
    <x v="7"/>
    <x v="7"/>
    <x v="1"/>
    <x v="0"/>
    <x v="6"/>
    <x v="3"/>
    <x v="0"/>
    <n v="80"/>
    <n v="1460640"/>
    <x v="0"/>
  </r>
  <r>
    <x v="7"/>
    <x v="7"/>
    <x v="1"/>
    <x v="0"/>
    <x v="32"/>
    <x v="0"/>
    <x v="0"/>
    <n v="144"/>
    <n v="2044655.5022343136"/>
    <x v="0"/>
  </r>
  <r>
    <x v="7"/>
    <x v="7"/>
    <x v="1"/>
    <x v="0"/>
    <x v="32"/>
    <x v="1"/>
    <x v="0"/>
    <n v="144"/>
    <n v="2044655.5022343136"/>
    <x v="0"/>
  </r>
  <r>
    <x v="7"/>
    <x v="7"/>
    <x v="1"/>
    <x v="0"/>
    <x v="32"/>
    <x v="2"/>
    <x v="0"/>
    <n v="141"/>
    <n v="2002058.5126044319"/>
    <x v="0"/>
  </r>
  <r>
    <x v="7"/>
    <x v="7"/>
    <x v="1"/>
    <x v="0"/>
    <x v="32"/>
    <x v="3"/>
    <x v="0"/>
    <n v="105"/>
    <n v="1490894.6370458538"/>
    <x v="0"/>
  </r>
  <r>
    <x v="7"/>
    <x v="7"/>
    <x v="1"/>
    <x v="0"/>
    <x v="13"/>
    <x v="0"/>
    <x v="0"/>
    <n v="24"/>
    <n v="1318534.7224242422"/>
    <x v="0"/>
  </r>
  <r>
    <x v="7"/>
    <x v="7"/>
    <x v="1"/>
    <x v="0"/>
    <x v="13"/>
    <x v="1"/>
    <x v="0"/>
    <n v="24"/>
    <n v="1318534.7224242422"/>
    <x v="0"/>
  </r>
  <r>
    <x v="7"/>
    <x v="7"/>
    <x v="1"/>
    <x v="0"/>
    <x v="13"/>
    <x v="2"/>
    <x v="0"/>
    <n v="24"/>
    <n v="1318534.7224242422"/>
    <x v="0"/>
  </r>
  <r>
    <x v="7"/>
    <x v="7"/>
    <x v="1"/>
    <x v="0"/>
    <x v="13"/>
    <x v="3"/>
    <x v="0"/>
    <n v="39"/>
    <n v="1319795.8839393938"/>
    <x v="0"/>
  </r>
  <r>
    <x v="7"/>
    <x v="7"/>
    <x v="1"/>
    <x v="0"/>
    <x v="14"/>
    <x v="0"/>
    <x v="0"/>
    <n v="97"/>
    <n v="2352856.6156153847"/>
    <x v="0"/>
  </r>
  <r>
    <x v="7"/>
    <x v="7"/>
    <x v="1"/>
    <x v="0"/>
    <x v="14"/>
    <x v="1"/>
    <x v="0"/>
    <n v="97"/>
    <n v="2352856.6156153847"/>
    <x v="0"/>
  </r>
  <r>
    <x v="7"/>
    <x v="7"/>
    <x v="1"/>
    <x v="0"/>
    <x v="14"/>
    <x v="2"/>
    <x v="0"/>
    <n v="127"/>
    <n v="3080544.2286923081"/>
    <x v="0"/>
  </r>
  <r>
    <x v="7"/>
    <x v="7"/>
    <x v="1"/>
    <x v="0"/>
    <x v="14"/>
    <x v="3"/>
    <x v="0"/>
    <n v="169"/>
    <n v="3312013.8870000001"/>
    <x v="0"/>
  </r>
  <r>
    <x v="7"/>
    <x v="7"/>
    <x v="1"/>
    <x v="0"/>
    <x v="15"/>
    <x v="0"/>
    <x v="0"/>
    <n v="50"/>
    <n v="1845747.69"/>
    <x v="0"/>
  </r>
  <r>
    <x v="7"/>
    <x v="7"/>
    <x v="1"/>
    <x v="0"/>
    <x v="15"/>
    <x v="1"/>
    <x v="0"/>
    <n v="0"/>
    <n v="0"/>
    <x v="0"/>
  </r>
  <r>
    <x v="7"/>
    <x v="7"/>
    <x v="1"/>
    <x v="0"/>
    <x v="15"/>
    <x v="2"/>
    <x v="0"/>
    <n v="0"/>
    <n v="0"/>
    <x v="0"/>
  </r>
  <r>
    <x v="7"/>
    <x v="7"/>
    <x v="1"/>
    <x v="0"/>
    <x v="15"/>
    <x v="3"/>
    <x v="0"/>
    <n v="0"/>
    <n v="0"/>
    <x v="0"/>
  </r>
  <r>
    <x v="7"/>
    <x v="7"/>
    <x v="1"/>
    <x v="0"/>
    <x v="17"/>
    <x v="0"/>
    <x v="0"/>
    <n v="68"/>
    <n v="1314753.4066212"/>
    <x v="0"/>
  </r>
  <r>
    <x v="7"/>
    <x v="7"/>
    <x v="1"/>
    <x v="0"/>
    <x v="17"/>
    <x v="1"/>
    <x v="0"/>
    <n v="78"/>
    <n v="1508099.4958302001"/>
    <x v="0"/>
  </r>
  <r>
    <x v="7"/>
    <x v="7"/>
    <x v="1"/>
    <x v="0"/>
    <x v="17"/>
    <x v="2"/>
    <x v="0"/>
    <n v="150"/>
    <n v="2900191.3381350003"/>
    <x v="0"/>
  </r>
  <r>
    <x v="7"/>
    <x v="7"/>
    <x v="1"/>
    <x v="0"/>
    <x v="17"/>
    <x v="3"/>
    <x v="0"/>
    <n v="151"/>
    <n v="2866512.3470559004"/>
    <x v="0"/>
  </r>
  <r>
    <x v="7"/>
    <x v="7"/>
    <x v="1"/>
    <x v="0"/>
    <x v="18"/>
    <x v="0"/>
    <x v="0"/>
    <n v="37"/>
    <n v="630819.76853333332"/>
    <x v="0"/>
  </r>
  <r>
    <x v="7"/>
    <x v="7"/>
    <x v="1"/>
    <x v="0"/>
    <x v="18"/>
    <x v="1"/>
    <x v="0"/>
    <n v="37"/>
    <n v="630819.76853333332"/>
    <x v="0"/>
  </r>
  <r>
    <x v="7"/>
    <x v="7"/>
    <x v="1"/>
    <x v="0"/>
    <x v="18"/>
    <x v="2"/>
    <x v="0"/>
    <n v="87"/>
    <n v="1483278.9151999999"/>
    <x v="0"/>
  </r>
  <r>
    <x v="7"/>
    <x v="7"/>
    <x v="1"/>
    <x v="0"/>
    <x v="18"/>
    <x v="3"/>
    <x v="0"/>
    <n v="239"/>
    <n v="4074754.7210666668"/>
    <x v="0"/>
  </r>
  <r>
    <x v="8"/>
    <x v="8"/>
    <x v="0"/>
    <x v="0"/>
    <x v="6"/>
    <x v="0"/>
    <x v="0"/>
    <n v="0"/>
    <n v="0"/>
    <x v="0"/>
  </r>
  <r>
    <x v="8"/>
    <x v="8"/>
    <x v="0"/>
    <x v="0"/>
    <x v="6"/>
    <x v="1"/>
    <x v="0"/>
    <n v="0"/>
    <n v="0"/>
    <x v="0"/>
  </r>
  <r>
    <x v="8"/>
    <x v="8"/>
    <x v="0"/>
    <x v="0"/>
    <x v="6"/>
    <x v="2"/>
    <x v="0"/>
    <n v="0"/>
    <n v="0"/>
    <x v="0"/>
  </r>
  <r>
    <x v="8"/>
    <x v="8"/>
    <x v="0"/>
    <x v="0"/>
    <x v="6"/>
    <x v="3"/>
    <x v="0"/>
    <n v="62"/>
    <n v="1127697.955915493"/>
    <x v="0"/>
  </r>
  <r>
    <x v="8"/>
    <x v="8"/>
    <x v="0"/>
    <x v="0"/>
    <x v="29"/>
    <x v="0"/>
    <x v="0"/>
    <n v="0"/>
    <n v="0"/>
    <x v="0"/>
  </r>
  <r>
    <x v="8"/>
    <x v="8"/>
    <x v="0"/>
    <x v="0"/>
    <x v="29"/>
    <x v="1"/>
    <x v="0"/>
    <n v="0"/>
    <n v="0"/>
    <x v="0"/>
  </r>
  <r>
    <x v="8"/>
    <x v="8"/>
    <x v="0"/>
    <x v="0"/>
    <x v="29"/>
    <x v="2"/>
    <x v="0"/>
    <n v="0"/>
    <n v="0"/>
    <x v="0"/>
  </r>
  <r>
    <x v="8"/>
    <x v="8"/>
    <x v="0"/>
    <x v="0"/>
    <x v="29"/>
    <x v="3"/>
    <x v="0"/>
    <n v="0"/>
    <n v="0"/>
    <x v="0"/>
  </r>
  <r>
    <x v="8"/>
    <x v="8"/>
    <x v="0"/>
    <x v="0"/>
    <x v="32"/>
    <x v="0"/>
    <x v="0"/>
    <n v="222"/>
    <n v="2341814.6701348317"/>
    <x v="0"/>
  </r>
  <r>
    <x v="8"/>
    <x v="8"/>
    <x v="0"/>
    <x v="0"/>
    <x v="32"/>
    <x v="1"/>
    <x v="0"/>
    <n v="222"/>
    <n v="2341814.6701348317"/>
    <x v="0"/>
  </r>
  <r>
    <x v="8"/>
    <x v="8"/>
    <x v="0"/>
    <x v="0"/>
    <x v="32"/>
    <x v="2"/>
    <x v="0"/>
    <n v="222"/>
    <n v="2341814.6701348317"/>
    <x v="0"/>
  </r>
  <r>
    <x v="8"/>
    <x v="8"/>
    <x v="0"/>
    <x v="0"/>
    <x v="32"/>
    <x v="3"/>
    <x v="0"/>
    <n v="224"/>
    <n v="2362912.0995955057"/>
    <x v="0"/>
  </r>
  <r>
    <x v="8"/>
    <x v="8"/>
    <x v="0"/>
    <x v="0"/>
    <x v="14"/>
    <x v="0"/>
    <x v="0"/>
    <n v="61"/>
    <n v="870052.59318367369"/>
    <x v="0"/>
  </r>
  <r>
    <x v="8"/>
    <x v="8"/>
    <x v="0"/>
    <x v="0"/>
    <x v="14"/>
    <x v="1"/>
    <x v="0"/>
    <n v="61"/>
    <n v="870052.59318367369"/>
    <x v="0"/>
  </r>
  <r>
    <x v="8"/>
    <x v="8"/>
    <x v="0"/>
    <x v="0"/>
    <x v="14"/>
    <x v="2"/>
    <x v="0"/>
    <n v="61"/>
    <n v="870052.59318367369"/>
    <x v="0"/>
  </r>
  <r>
    <x v="8"/>
    <x v="8"/>
    <x v="0"/>
    <x v="0"/>
    <x v="14"/>
    <x v="3"/>
    <x v="0"/>
    <n v="122"/>
    <n v="2418487.1463673487"/>
    <x v="0"/>
  </r>
  <r>
    <x v="8"/>
    <x v="8"/>
    <x v="0"/>
    <x v="0"/>
    <x v="16"/>
    <x v="0"/>
    <x v="0"/>
    <n v="45"/>
    <n v="432307.99426229502"/>
    <x v="0"/>
  </r>
  <r>
    <x v="8"/>
    <x v="8"/>
    <x v="0"/>
    <x v="0"/>
    <x v="16"/>
    <x v="1"/>
    <x v="0"/>
    <n v="45"/>
    <n v="432307.99426229502"/>
    <x v="0"/>
  </r>
  <r>
    <x v="8"/>
    <x v="8"/>
    <x v="0"/>
    <x v="0"/>
    <x v="16"/>
    <x v="2"/>
    <x v="0"/>
    <n v="45"/>
    <n v="432307.99426229502"/>
    <x v="0"/>
  </r>
  <r>
    <x v="8"/>
    <x v="8"/>
    <x v="0"/>
    <x v="0"/>
    <x v="16"/>
    <x v="3"/>
    <x v="0"/>
    <n v="48"/>
    <n v="461128.52721311466"/>
    <x v="0"/>
  </r>
  <r>
    <x v="8"/>
    <x v="8"/>
    <x v="0"/>
    <x v="0"/>
    <x v="18"/>
    <x v="0"/>
    <x v="0"/>
    <n v="73"/>
    <n v="910037.32513605454"/>
    <x v="0"/>
  </r>
  <r>
    <x v="8"/>
    <x v="8"/>
    <x v="0"/>
    <x v="0"/>
    <x v="18"/>
    <x v="1"/>
    <x v="0"/>
    <n v="73"/>
    <n v="910037.32513605454"/>
    <x v="0"/>
  </r>
  <r>
    <x v="8"/>
    <x v="8"/>
    <x v="0"/>
    <x v="0"/>
    <x v="18"/>
    <x v="2"/>
    <x v="0"/>
    <n v="73"/>
    <n v="910037.32513605454"/>
    <x v="0"/>
  </r>
  <r>
    <x v="8"/>
    <x v="8"/>
    <x v="0"/>
    <x v="0"/>
    <x v="18"/>
    <x v="3"/>
    <x v="0"/>
    <n v="253"/>
    <n v="934969.8545918368"/>
    <x v="0"/>
  </r>
  <r>
    <x v="8"/>
    <x v="8"/>
    <x v="1"/>
    <x v="0"/>
    <x v="1"/>
    <x v="0"/>
    <x v="0"/>
    <n v="93"/>
    <n v="1597449.96087768"/>
    <x v="0"/>
  </r>
  <r>
    <x v="8"/>
    <x v="8"/>
    <x v="1"/>
    <x v="0"/>
    <x v="1"/>
    <x v="1"/>
    <x v="0"/>
    <n v="107"/>
    <n v="1837926.2990743201"/>
    <x v="0"/>
  </r>
  <r>
    <x v="8"/>
    <x v="8"/>
    <x v="1"/>
    <x v="0"/>
    <x v="1"/>
    <x v="2"/>
    <x v="0"/>
    <n v="78"/>
    <n v="1339796.7413812801"/>
    <x v="0"/>
  </r>
  <r>
    <x v="8"/>
    <x v="8"/>
    <x v="1"/>
    <x v="0"/>
    <x v="1"/>
    <x v="3"/>
    <x v="0"/>
    <n v="78"/>
    <n v="1339796.7413812801"/>
    <x v="0"/>
  </r>
  <r>
    <x v="8"/>
    <x v="8"/>
    <x v="1"/>
    <x v="0"/>
    <x v="3"/>
    <x v="0"/>
    <x v="0"/>
    <n v="109"/>
    <n v="1414900.6026315792"/>
    <x v="0"/>
  </r>
  <r>
    <x v="8"/>
    <x v="8"/>
    <x v="1"/>
    <x v="0"/>
    <x v="3"/>
    <x v="1"/>
    <x v="0"/>
    <n v="169"/>
    <n v="2193744.9710526313"/>
    <x v="0"/>
  </r>
  <r>
    <x v="8"/>
    <x v="8"/>
    <x v="1"/>
    <x v="0"/>
    <x v="3"/>
    <x v="2"/>
    <x v="0"/>
    <n v="130"/>
    <n v="7433772.1415789481"/>
    <x v="0"/>
  </r>
  <r>
    <x v="8"/>
    <x v="8"/>
    <x v="1"/>
    <x v="0"/>
    <x v="3"/>
    <x v="3"/>
    <x v="0"/>
    <n v="204"/>
    <n v="16199003.958947361"/>
    <x v="0"/>
  </r>
  <r>
    <x v="8"/>
    <x v="8"/>
    <x v="1"/>
    <x v="0"/>
    <x v="6"/>
    <x v="0"/>
    <x v="0"/>
    <n v="50"/>
    <n v="912927.45812807884"/>
    <x v="0"/>
  </r>
  <r>
    <x v="8"/>
    <x v="8"/>
    <x v="1"/>
    <x v="0"/>
    <x v="6"/>
    <x v="1"/>
    <x v="0"/>
    <n v="50"/>
    <n v="912927.45812807884"/>
    <x v="0"/>
  </r>
  <r>
    <x v="8"/>
    <x v="8"/>
    <x v="1"/>
    <x v="0"/>
    <x v="6"/>
    <x v="2"/>
    <x v="0"/>
    <n v="50"/>
    <n v="912927.45812807884"/>
    <x v="0"/>
  </r>
  <r>
    <x v="8"/>
    <x v="8"/>
    <x v="1"/>
    <x v="0"/>
    <x v="6"/>
    <x v="3"/>
    <x v="0"/>
    <n v="153"/>
    <n v="2793558.0218719207"/>
    <x v="0"/>
  </r>
  <r>
    <x v="8"/>
    <x v="8"/>
    <x v="1"/>
    <x v="0"/>
    <x v="9"/>
    <x v="0"/>
    <x v="0"/>
    <n v="0"/>
    <n v="0"/>
    <x v="0"/>
  </r>
  <r>
    <x v="8"/>
    <x v="8"/>
    <x v="1"/>
    <x v="0"/>
    <x v="9"/>
    <x v="1"/>
    <x v="0"/>
    <n v="0"/>
    <n v="0"/>
    <x v="0"/>
  </r>
  <r>
    <x v="8"/>
    <x v="8"/>
    <x v="1"/>
    <x v="0"/>
    <x v="9"/>
    <x v="2"/>
    <x v="0"/>
    <n v="70"/>
    <n v="2550556.2573036002"/>
    <x v="0"/>
  </r>
  <r>
    <x v="8"/>
    <x v="8"/>
    <x v="1"/>
    <x v="0"/>
    <x v="9"/>
    <x v="3"/>
    <x v="0"/>
    <n v="0"/>
    <n v="0"/>
    <x v="0"/>
  </r>
  <r>
    <x v="8"/>
    <x v="8"/>
    <x v="1"/>
    <x v="0"/>
    <x v="29"/>
    <x v="0"/>
    <x v="0"/>
    <n v="0"/>
    <n v="0"/>
    <x v="0"/>
  </r>
  <r>
    <x v="8"/>
    <x v="8"/>
    <x v="1"/>
    <x v="0"/>
    <x v="29"/>
    <x v="1"/>
    <x v="0"/>
    <n v="0"/>
    <n v="0"/>
    <x v="0"/>
  </r>
  <r>
    <x v="8"/>
    <x v="8"/>
    <x v="1"/>
    <x v="0"/>
    <x v="29"/>
    <x v="2"/>
    <x v="0"/>
    <n v="0"/>
    <n v="0"/>
    <x v="0"/>
  </r>
  <r>
    <x v="8"/>
    <x v="8"/>
    <x v="1"/>
    <x v="0"/>
    <x v="29"/>
    <x v="3"/>
    <x v="0"/>
    <n v="0"/>
    <n v="0"/>
    <x v="0"/>
  </r>
  <r>
    <x v="8"/>
    <x v="8"/>
    <x v="1"/>
    <x v="0"/>
    <x v="32"/>
    <x v="0"/>
    <x v="0"/>
    <n v="367"/>
    <n v="5841369.8352348516"/>
    <x v="0"/>
  </r>
  <r>
    <x v="8"/>
    <x v="8"/>
    <x v="1"/>
    <x v="0"/>
    <x v="32"/>
    <x v="1"/>
    <x v="0"/>
    <n v="405"/>
    <n v="6446198.3195370976"/>
    <x v="0"/>
  </r>
  <r>
    <x v="8"/>
    <x v="8"/>
    <x v="1"/>
    <x v="0"/>
    <x v="32"/>
    <x v="2"/>
    <x v="0"/>
    <n v="348"/>
    <n v="5538955.5930837281"/>
    <x v="0"/>
  </r>
  <r>
    <x v="8"/>
    <x v="8"/>
    <x v="1"/>
    <x v="0"/>
    <x v="32"/>
    <x v="3"/>
    <x v="0"/>
    <n v="349"/>
    <n v="5554872.1321443133"/>
    <x v="0"/>
  </r>
  <r>
    <x v="8"/>
    <x v="8"/>
    <x v="1"/>
    <x v="0"/>
    <x v="14"/>
    <x v="0"/>
    <x v="0"/>
    <n v="109"/>
    <n v="1962163.2374999998"/>
    <x v="0"/>
  </r>
  <r>
    <x v="8"/>
    <x v="8"/>
    <x v="1"/>
    <x v="0"/>
    <x v="14"/>
    <x v="1"/>
    <x v="0"/>
    <n v="109"/>
    <n v="1962163.2374999998"/>
    <x v="0"/>
  </r>
  <r>
    <x v="8"/>
    <x v="8"/>
    <x v="1"/>
    <x v="0"/>
    <x v="14"/>
    <x v="2"/>
    <x v="0"/>
    <n v="109"/>
    <n v="1962163.2374999998"/>
    <x v="0"/>
  </r>
  <r>
    <x v="8"/>
    <x v="8"/>
    <x v="1"/>
    <x v="0"/>
    <x v="14"/>
    <x v="3"/>
    <x v="0"/>
    <n v="246"/>
    <n v="4428368.4075688068"/>
    <x v="0"/>
  </r>
  <r>
    <x v="8"/>
    <x v="8"/>
    <x v="1"/>
    <x v="0"/>
    <x v="16"/>
    <x v="0"/>
    <x v="0"/>
    <n v="89"/>
    <n v="1611708.422451254"/>
    <x v="0"/>
  </r>
  <r>
    <x v="8"/>
    <x v="8"/>
    <x v="1"/>
    <x v="0"/>
    <x v="16"/>
    <x v="1"/>
    <x v="0"/>
    <n v="89"/>
    <n v="1611708.422451254"/>
    <x v="0"/>
  </r>
  <r>
    <x v="8"/>
    <x v="8"/>
    <x v="1"/>
    <x v="0"/>
    <x v="16"/>
    <x v="2"/>
    <x v="0"/>
    <n v="89"/>
    <n v="1611708.422451254"/>
    <x v="0"/>
  </r>
  <r>
    <x v="8"/>
    <x v="8"/>
    <x v="1"/>
    <x v="0"/>
    <x v="16"/>
    <x v="3"/>
    <x v="0"/>
    <n v="321"/>
    <n v="9540238.4626462404"/>
    <x v="0"/>
  </r>
  <r>
    <x v="8"/>
    <x v="8"/>
    <x v="1"/>
    <x v="0"/>
    <x v="17"/>
    <x v="0"/>
    <x v="0"/>
    <n v="115"/>
    <n v="2204284.1130151846"/>
    <x v="0"/>
  </r>
  <r>
    <x v="8"/>
    <x v="8"/>
    <x v="1"/>
    <x v="0"/>
    <x v="17"/>
    <x v="1"/>
    <x v="0"/>
    <n v="115"/>
    <n v="2204284.1130151846"/>
    <x v="0"/>
  </r>
  <r>
    <x v="8"/>
    <x v="8"/>
    <x v="1"/>
    <x v="0"/>
    <x v="17"/>
    <x v="2"/>
    <x v="0"/>
    <n v="115"/>
    <n v="2204284.1130151846"/>
    <x v="0"/>
  </r>
  <r>
    <x v="8"/>
    <x v="8"/>
    <x v="1"/>
    <x v="0"/>
    <x v="17"/>
    <x v="3"/>
    <x v="0"/>
    <n v="116"/>
    <n v="2223451.8009544471"/>
    <x v="0"/>
  </r>
  <r>
    <x v="8"/>
    <x v="8"/>
    <x v="1"/>
    <x v="0"/>
    <x v="18"/>
    <x v="0"/>
    <x v="0"/>
    <n v="105"/>
    <n v="1750426.9517814722"/>
    <x v="0"/>
  </r>
  <r>
    <x v="8"/>
    <x v="8"/>
    <x v="1"/>
    <x v="0"/>
    <x v="18"/>
    <x v="1"/>
    <x v="0"/>
    <n v="105"/>
    <n v="1750426.9517814722"/>
    <x v="0"/>
  </r>
  <r>
    <x v="8"/>
    <x v="8"/>
    <x v="1"/>
    <x v="0"/>
    <x v="18"/>
    <x v="2"/>
    <x v="0"/>
    <n v="210"/>
    <n v="3500853.9035629444"/>
    <x v="0"/>
  </r>
  <r>
    <x v="8"/>
    <x v="8"/>
    <x v="1"/>
    <x v="0"/>
    <x v="18"/>
    <x v="3"/>
    <x v="0"/>
    <n v="211"/>
    <n v="3517524.6364370538"/>
    <x v="0"/>
  </r>
  <r>
    <x v="9"/>
    <x v="9"/>
    <x v="0"/>
    <x v="0"/>
    <x v="4"/>
    <x v="0"/>
    <x v="0"/>
    <n v="25"/>
    <n v="299177.42499999999"/>
    <x v="0"/>
  </r>
  <r>
    <x v="9"/>
    <x v="9"/>
    <x v="0"/>
    <x v="0"/>
    <x v="4"/>
    <x v="1"/>
    <x v="0"/>
    <n v="25"/>
    <n v="299177.42499999999"/>
    <x v="0"/>
  </r>
  <r>
    <x v="9"/>
    <x v="9"/>
    <x v="0"/>
    <x v="0"/>
    <x v="4"/>
    <x v="2"/>
    <x v="0"/>
    <n v="25"/>
    <n v="299177.42499999999"/>
    <x v="0"/>
  </r>
  <r>
    <x v="9"/>
    <x v="9"/>
    <x v="0"/>
    <x v="0"/>
    <x v="4"/>
    <x v="3"/>
    <x v="0"/>
    <n v="25"/>
    <n v="299177.42499999999"/>
    <x v="0"/>
  </r>
  <r>
    <x v="9"/>
    <x v="9"/>
    <x v="0"/>
    <x v="0"/>
    <x v="6"/>
    <x v="0"/>
    <x v="0"/>
    <n v="25"/>
    <n v="329843.11"/>
    <x v="0"/>
  </r>
  <r>
    <x v="9"/>
    <x v="9"/>
    <x v="0"/>
    <x v="0"/>
    <x v="6"/>
    <x v="1"/>
    <x v="0"/>
    <n v="25"/>
    <n v="329843.11"/>
    <x v="0"/>
  </r>
  <r>
    <x v="9"/>
    <x v="9"/>
    <x v="0"/>
    <x v="0"/>
    <x v="6"/>
    <x v="2"/>
    <x v="0"/>
    <n v="25"/>
    <n v="329843.11"/>
    <x v="0"/>
  </r>
  <r>
    <x v="9"/>
    <x v="9"/>
    <x v="0"/>
    <x v="0"/>
    <x v="6"/>
    <x v="3"/>
    <x v="0"/>
    <n v="25"/>
    <n v="329843.11"/>
    <x v="0"/>
  </r>
  <r>
    <x v="9"/>
    <x v="9"/>
    <x v="0"/>
    <x v="0"/>
    <x v="30"/>
    <x v="0"/>
    <x v="0"/>
    <n v="0"/>
    <n v="0"/>
    <x v="0"/>
  </r>
  <r>
    <x v="9"/>
    <x v="9"/>
    <x v="0"/>
    <x v="0"/>
    <x v="30"/>
    <x v="1"/>
    <x v="0"/>
    <n v="0"/>
    <n v="0"/>
    <x v="0"/>
  </r>
  <r>
    <x v="9"/>
    <x v="9"/>
    <x v="0"/>
    <x v="0"/>
    <x v="30"/>
    <x v="2"/>
    <x v="0"/>
    <n v="0"/>
    <n v="0"/>
    <x v="0"/>
  </r>
  <r>
    <x v="9"/>
    <x v="9"/>
    <x v="0"/>
    <x v="0"/>
    <x v="30"/>
    <x v="3"/>
    <x v="0"/>
    <n v="100"/>
    <n v="524158.848"/>
    <x v="0"/>
  </r>
  <r>
    <x v="9"/>
    <x v="9"/>
    <x v="1"/>
    <x v="0"/>
    <x v="3"/>
    <x v="0"/>
    <x v="0"/>
    <n v="0"/>
    <n v="0"/>
    <x v="0"/>
  </r>
  <r>
    <x v="9"/>
    <x v="9"/>
    <x v="1"/>
    <x v="0"/>
    <x v="3"/>
    <x v="1"/>
    <x v="0"/>
    <n v="0"/>
    <n v="0"/>
    <x v="0"/>
  </r>
  <r>
    <x v="9"/>
    <x v="9"/>
    <x v="1"/>
    <x v="0"/>
    <x v="3"/>
    <x v="2"/>
    <x v="0"/>
    <n v="181"/>
    <n v="17071806.379999999"/>
    <x v="0"/>
  </r>
  <r>
    <x v="9"/>
    <x v="9"/>
    <x v="1"/>
    <x v="0"/>
    <x v="3"/>
    <x v="3"/>
    <x v="0"/>
    <n v="320"/>
    <n v="33565088.869999997"/>
    <x v="0"/>
  </r>
  <r>
    <x v="9"/>
    <x v="9"/>
    <x v="1"/>
    <x v="0"/>
    <x v="4"/>
    <x v="0"/>
    <x v="0"/>
    <n v="13"/>
    <n v="235311.95"/>
    <x v="0"/>
  </r>
  <r>
    <x v="9"/>
    <x v="9"/>
    <x v="1"/>
    <x v="0"/>
    <x v="4"/>
    <x v="1"/>
    <x v="0"/>
    <n v="0"/>
    <n v="0"/>
    <x v="0"/>
  </r>
  <r>
    <x v="9"/>
    <x v="9"/>
    <x v="1"/>
    <x v="0"/>
    <x v="4"/>
    <x v="2"/>
    <x v="0"/>
    <n v="0"/>
    <n v="0"/>
    <x v="0"/>
  </r>
  <r>
    <x v="9"/>
    <x v="9"/>
    <x v="1"/>
    <x v="0"/>
    <x v="4"/>
    <x v="3"/>
    <x v="0"/>
    <n v="0"/>
    <n v="0"/>
    <x v="0"/>
  </r>
  <r>
    <x v="9"/>
    <x v="9"/>
    <x v="1"/>
    <x v="0"/>
    <x v="6"/>
    <x v="0"/>
    <x v="0"/>
    <n v="151"/>
    <n v="3045218.2199999997"/>
    <x v="0"/>
  </r>
  <r>
    <x v="9"/>
    <x v="9"/>
    <x v="1"/>
    <x v="0"/>
    <x v="6"/>
    <x v="1"/>
    <x v="0"/>
    <n v="0"/>
    <n v="0"/>
    <x v="0"/>
  </r>
  <r>
    <x v="9"/>
    <x v="9"/>
    <x v="1"/>
    <x v="0"/>
    <x v="6"/>
    <x v="2"/>
    <x v="0"/>
    <n v="0"/>
    <n v="0"/>
    <x v="0"/>
  </r>
  <r>
    <x v="9"/>
    <x v="9"/>
    <x v="1"/>
    <x v="0"/>
    <x v="6"/>
    <x v="3"/>
    <x v="0"/>
    <n v="0"/>
    <n v="0"/>
    <x v="0"/>
  </r>
  <r>
    <x v="9"/>
    <x v="9"/>
    <x v="1"/>
    <x v="0"/>
    <x v="30"/>
    <x v="0"/>
    <x v="0"/>
    <n v="7"/>
    <n v="379838.6"/>
    <x v="0"/>
  </r>
  <r>
    <x v="9"/>
    <x v="9"/>
    <x v="1"/>
    <x v="0"/>
    <x v="30"/>
    <x v="1"/>
    <x v="0"/>
    <n v="0"/>
    <n v="0"/>
    <x v="0"/>
  </r>
  <r>
    <x v="9"/>
    <x v="9"/>
    <x v="1"/>
    <x v="0"/>
    <x v="30"/>
    <x v="2"/>
    <x v="0"/>
    <n v="0"/>
    <n v="0"/>
    <x v="0"/>
  </r>
  <r>
    <x v="9"/>
    <x v="9"/>
    <x v="1"/>
    <x v="0"/>
    <x v="30"/>
    <x v="3"/>
    <x v="0"/>
    <n v="0"/>
    <n v="0"/>
    <x v="0"/>
  </r>
  <r>
    <x v="9"/>
    <x v="9"/>
    <x v="1"/>
    <x v="0"/>
    <x v="32"/>
    <x v="0"/>
    <x v="0"/>
    <n v="112"/>
    <n v="2276253.6"/>
    <x v="0"/>
  </r>
  <r>
    <x v="9"/>
    <x v="9"/>
    <x v="1"/>
    <x v="0"/>
    <x v="32"/>
    <x v="1"/>
    <x v="0"/>
    <n v="0"/>
    <n v="0"/>
    <x v="0"/>
  </r>
  <r>
    <x v="9"/>
    <x v="9"/>
    <x v="1"/>
    <x v="0"/>
    <x v="32"/>
    <x v="2"/>
    <x v="0"/>
    <n v="0"/>
    <n v="0"/>
    <x v="0"/>
  </r>
  <r>
    <x v="9"/>
    <x v="9"/>
    <x v="1"/>
    <x v="0"/>
    <x v="32"/>
    <x v="3"/>
    <x v="0"/>
    <n v="0"/>
    <n v="0"/>
    <x v="0"/>
  </r>
  <r>
    <x v="9"/>
    <x v="9"/>
    <x v="1"/>
    <x v="0"/>
    <x v="12"/>
    <x v="0"/>
    <x v="0"/>
    <n v="5"/>
    <n v="230156.42"/>
    <x v="0"/>
  </r>
  <r>
    <x v="9"/>
    <x v="9"/>
    <x v="1"/>
    <x v="0"/>
    <x v="12"/>
    <x v="1"/>
    <x v="0"/>
    <n v="0"/>
    <n v="0"/>
    <x v="0"/>
  </r>
  <r>
    <x v="9"/>
    <x v="9"/>
    <x v="1"/>
    <x v="0"/>
    <x v="12"/>
    <x v="2"/>
    <x v="0"/>
    <n v="0"/>
    <n v="0"/>
    <x v="0"/>
  </r>
  <r>
    <x v="9"/>
    <x v="9"/>
    <x v="1"/>
    <x v="0"/>
    <x v="12"/>
    <x v="3"/>
    <x v="0"/>
    <n v="0"/>
    <n v="0"/>
    <x v="0"/>
  </r>
  <r>
    <x v="9"/>
    <x v="9"/>
    <x v="1"/>
    <x v="0"/>
    <x v="14"/>
    <x v="0"/>
    <x v="0"/>
    <n v="55"/>
    <n v="3399245.38"/>
    <x v="0"/>
  </r>
  <r>
    <x v="9"/>
    <x v="9"/>
    <x v="1"/>
    <x v="0"/>
    <x v="14"/>
    <x v="1"/>
    <x v="0"/>
    <n v="0"/>
    <n v="0"/>
    <x v="0"/>
  </r>
  <r>
    <x v="9"/>
    <x v="9"/>
    <x v="1"/>
    <x v="0"/>
    <x v="14"/>
    <x v="2"/>
    <x v="0"/>
    <n v="0"/>
    <n v="0"/>
    <x v="0"/>
  </r>
  <r>
    <x v="9"/>
    <x v="9"/>
    <x v="1"/>
    <x v="0"/>
    <x v="14"/>
    <x v="3"/>
    <x v="0"/>
    <n v="0"/>
    <n v="0"/>
    <x v="0"/>
  </r>
  <r>
    <x v="10"/>
    <x v="10"/>
    <x v="0"/>
    <x v="0"/>
    <x v="32"/>
    <x v="0"/>
    <x v="0"/>
    <n v="580"/>
    <n v="6198989.3105467074"/>
    <x v="0"/>
  </r>
  <r>
    <x v="10"/>
    <x v="10"/>
    <x v="0"/>
    <x v="0"/>
    <x v="32"/>
    <x v="1"/>
    <x v="0"/>
    <n v="580"/>
    <n v="6198989.3105467074"/>
    <x v="0"/>
  </r>
  <r>
    <x v="10"/>
    <x v="10"/>
    <x v="0"/>
    <x v="0"/>
    <x v="32"/>
    <x v="2"/>
    <x v="0"/>
    <n v="580"/>
    <n v="6198989.3105467074"/>
    <x v="0"/>
  </r>
  <r>
    <x v="10"/>
    <x v="10"/>
    <x v="0"/>
    <x v="0"/>
    <x v="32"/>
    <x v="3"/>
    <x v="0"/>
    <n v="583"/>
    <n v="6231053.0483598802"/>
    <x v="0"/>
  </r>
  <r>
    <x v="10"/>
    <x v="10"/>
    <x v="0"/>
    <x v="0"/>
    <x v="18"/>
    <x v="0"/>
    <x v="0"/>
    <n v="17"/>
    <n v="154096.42714285711"/>
    <x v="0"/>
  </r>
  <r>
    <x v="10"/>
    <x v="10"/>
    <x v="0"/>
    <x v="0"/>
    <x v="18"/>
    <x v="1"/>
    <x v="0"/>
    <n v="17"/>
    <n v="154096.42714285711"/>
    <x v="0"/>
  </r>
  <r>
    <x v="10"/>
    <x v="10"/>
    <x v="0"/>
    <x v="0"/>
    <x v="18"/>
    <x v="2"/>
    <x v="0"/>
    <n v="17"/>
    <n v="154096.42714285711"/>
    <x v="0"/>
  </r>
  <r>
    <x v="10"/>
    <x v="10"/>
    <x v="0"/>
    <x v="0"/>
    <x v="18"/>
    <x v="3"/>
    <x v="0"/>
    <n v="19"/>
    <n v="172225.41857142854"/>
    <x v="0"/>
  </r>
  <r>
    <x v="10"/>
    <x v="10"/>
    <x v="1"/>
    <x v="0"/>
    <x v="6"/>
    <x v="0"/>
    <x v="0"/>
    <n v="50"/>
    <n v="759386.64749999996"/>
    <x v="0"/>
  </r>
  <r>
    <x v="10"/>
    <x v="10"/>
    <x v="1"/>
    <x v="0"/>
    <x v="6"/>
    <x v="1"/>
    <x v="0"/>
    <n v="50"/>
    <n v="759386.64749999996"/>
    <x v="0"/>
  </r>
  <r>
    <x v="10"/>
    <x v="10"/>
    <x v="1"/>
    <x v="0"/>
    <x v="6"/>
    <x v="2"/>
    <x v="0"/>
    <n v="50"/>
    <n v="759386.64749999996"/>
    <x v="0"/>
  </r>
  <r>
    <x v="10"/>
    <x v="10"/>
    <x v="1"/>
    <x v="0"/>
    <x v="6"/>
    <x v="3"/>
    <x v="0"/>
    <n v="50"/>
    <n v="759386.64749999996"/>
    <x v="0"/>
  </r>
  <r>
    <x v="10"/>
    <x v="10"/>
    <x v="1"/>
    <x v="0"/>
    <x v="29"/>
    <x v="0"/>
    <x v="0"/>
    <n v="0"/>
    <n v="0"/>
    <x v="0"/>
  </r>
  <r>
    <x v="10"/>
    <x v="10"/>
    <x v="1"/>
    <x v="0"/>
    <x v="29"/>
    <x v="1"/>
    <x v="0"/>
    <n v="0"/>
    <n v="0"/>
    <x v="0"/>
  </r>
  <r>
    <x v="10"/>
    <x v="10"/>
    <x v="1"/>
    <x v="0"/>
    <x v="29"/>
    <x v="2"/>
    <x v="0"/>
    <n v="0"/>
    <n v="0"/>
    <x v="0"/>
  </r>
  <r>
    <x v="10"/>
    <x v="10"/>
    <x v="1"/>
    <x v="0"/>
    <x v="29"/>
    <x v="3"/>
    <x v="0"/>
    <n v="0"/>
    <n v="0"/>
    <x v="0"/>
  </r>
  <r>
    <x v="10"/>
    <x v="10"/>
    <x v="1"/>
    <x v="0"/>
    <x v="32"/>
    <x v="0"/>
    <x v="0"/>
    <n v="543"/>
    <n v="8274811.9367448287"/>
    <x v="0"/>
  </r>
  <r>
    <x v="10"/>
    <x v="10"/>
    <x v="1"/>
    <x v="0"/>
    <x v="32"/>
    <x v="1"/>
    <x v="0"/>
    <n v="973"/>
    <n v="14827609.603043681"/>
    <x v="0"/>
  </r>
  <r>
    <x v="10"/>
    <x v="10"/>
    <x v="1"/>
    <x v="0"/>
    <x v="32"/>
    <x v="2"/>
    <x v="0"/>
    <n v="228"/>
    <n v="3474506.6695724144"/>
    <x v="0"/>
  </r>
  <r>
    <x v="10"/>
    <x v="10"/>
    <x v="1"/>
    <x v="0"/>
    <x v="32"/>
    <x v="3"/>
    <x v="0"/>
    <n v="331"/>
    <n v="4341568.5966160931"/>
    <x v="0"/>
  </r>
  <r>
    <x v="10"/>
    <x v="10"/>
    <x v="1"/>
    <x v="0"/>
    <x v="13"/>
    <x v="0"/>
    <x v="0"/>
    <n v="0"/>
    <n v="0"/>
    <x v="0"/>
  </r>
  <r>
    <x v="10"/>
    <x v="10"/>
    <x v="1"/>
    <x v="0"/>
    <x v="13"/>
    <x v="1"/>
    <x v="0"/>
    <n v="0"/>
    <n v="0"/>
    <x v="0"/>
  </r>
  <r>
    <x v="10"/>
    <x v="10"/>
    <x v="1"/>
    <x v="0"/>
    <x v="13"/>
    <x v="2"/>
    <x v="0"/>
    <n v="12"/>
    <n v="298723.28309460002"/>
    <x v="0"/>
  </r>
  <r>
    <x v="10"/>
    <x v="10"/>
    <x v="1"/>
    <x v="0"/>
    <x v="13"/>
    <x v="3"/>
    <x v="0"/>
    <n v="18"/>
    <n v="392871.72464190004"/>
    <x v="0"/>
  </r>
  <r>
    <x v="10"/>
    <x v="10"/>
    <x v="1"/>
    <x v="0"/>
    <x v="14"/>
    <x v="0"/>
    <x v="0"/>
    <n v="156"/>
    <n v="2363010.77"/>
    <x v="0"/>
  </r>
  <r>
    <x v="10"/>
    <x v="10"/>
    <x v="1"/>
    <x v="0"/>
    <x v="14"/>
    <x v="1"/>
    <x v="0"/>
    <n v="156"/>
    <n v="2363010.77"/>
    <x v="0"/>
  </r>
  <r>
    <x v="10"/>
    <x v="10"/>
    <x v="1"/>
    <x v="0"/>
    <x v="14"/>
    <x v="2"/>
    <x v="0"/>
    <n v="488"/>
    <n v="7391982.408717948"/>
    <x v="0"/>
  </r>
  <r>
    <x v="10"/>
    <x v="10"/>
    <x v="1"/>
    <x v="0"/>
    <x v="14"/>
    <x v="3"/>
    <x v="0"/>
    <n v="488"/>
    <n v="7391982.408717948"/>
    <x v="0"/>
  </r>
  <r>
    <x v="10"/>
    <x v="10"/>
    <x v="1"/>
    <x v="0"/>
    <x v="16"/>
    <x v="0"/>
    <x v="0"/>
    <n v="44"/>
    <n v="813201.93916317984"/>
    <x v="0"/>
  </r>
  <r>
    <x v="10"/>
    <x v="10"/>
    <x v="1"/>
    <x v="0"/>
    <x v="16"/>
    <x v="1"/>
    <x v="0"/>
    <n v="14"/>
    <n v="299516.1768200837"/>
    <x v="0"/>
  </r>
  <r>
    <x v="10"/>
    <x v="10"/>
    <x v="1"/>
    <x v="0"/>
    <x v="16"/>
    <x v="2"/>
    <x v="0"/>
    <n v="14"/>
    <n v="299516.1768200837"/>
    <x v="0"/>
  </r>
  <r>
    <x v="10"/>
    <x v="10"/>
    <x v="1"/>
    <x v="0"/>
    <x v="16"/>
    <x v="3"/>
    <x v="0"/>
    <n v="17"/>
    <n v="111700.13548117166"/>
    <x v="0"/>
  </r>
  <r>
    <x v="10"/>
    <x v="10"/>
    <x v="1"/>
    <x v="0"/>
    <x v="17"/>
    <x v="0"/>
    <x v="0"/>
    <n v="0"/>
    <n v="0"/>
    <x v="0"/>
  </r>
  <r>
    <x v="10"/>
    <x v="10"/>
    <x v="1"/>
    <x v="0"/>
    <x v="17"/>
    <x v="1"/>
    <x v="0"/>
    <n v="0"/>
    <n v="0"/>
    <x v="0"/>
  </r>
  <r>
    <x v="10"/>
    <x v="10"/>
    <x v="1"/>
    <x v="0"/>
    <x v="17"/>
    <x v="2"/>
    <x v="0"/>
    <n v="0"/>
    <n v="0"/>
    <x v="0"/>
  </r>
  <r>
    <x v="10"/>
    <x v="10"/>
    <x v="1"/>
    <x v="0"/>
    <x v="17"/>
    <x v="3"/>
    <x v="0"/>
    <n v="0"/>
    <n v="0"/>
    <x v="0"/>
  </r>
  <r>
    <x v="10"/>
    <x v="10"/>
    <x v="1"/>
    <x v="0"/>
    <x v="18"/>
    <x v="0"/>
    <x v="0"/>
    <n v="191"/>
    <n v="3039564.7945490191"/>
    <x v="0"/>
  </r>
  <r>
    <x v="10"/>
    <x v="10"/>
    <x v="1"/>
    <x v="0"/>
    <x v="18"/>
    <x v="1"/>
    <x v="0"/>
    <n v="191"/>
    <n v="3039564.7945490191"/>
    <x v="0"/>
  </r>
  <r>
    <x v="10"/>
    <x v="10"/>
    <x v="1"/>
    <x v="0"/>
    <x v="18"/>
    <x v="2"/>
    <x v="0"/>
    <n v="300"/>
    <n v="4774185.5411764691"/>
    <x v="0"/>
  </r>
  <r>
    <x v="10"/>
    <x v="10"/>
    <x v="1"/>
    <x v="0"/>
    <x v="18"/>
    <x v="3"/>
    <x v="0"/>
    <n v="302"/>
    <n v="4806013.4447843125"/>
    <x v="0"/>
  </r>
  <r>
    <x v="11"/>
    <x v="11"/>
    <x v="0"/>
    <x v="0"/>
    <x v="33"/>
    <x v="0"/>
    <x v="0"/>
    <n v="193"/>
    <n v="2549582.2345161289"/>
    <x v="0"/>
  </r>
  <r>
    <x v="11"/>
    <x v="11"/>
    <x v="0"/>
    <x v="0"/>
    <x v="33"/>
    <x v="1"/>
    <x v="0"/>
    <n v="242"/>
    <n v="3196885.4961290327"/>
    <x v="0"/>
  </r>
  <r>
    <x v="11"/>
    <x v="11"/>
    <x v="0"/>
    <x v="0"/>
    <x v="33"/>
    <x v="2"/>
    <x v="0"/>
    <n v="169"/>
    <n v="2232535.7390322583"/>
    <x v="0"/>
  </r>
  <r>
    <x v="11"/>
    <x v="11"/>
    <x v="0"/>
    <x v="0"/>
    <x v="33"/>
    <x v="3"/>
    <x v="0"/>
    <n v="171"/>
    <n v="2258956.2803225806"/>
    <x v="0"/>
  </r>
  <r>
    <x v="11"/>
    <x v="11"/>
    <x v="1"/>
    <x v="0"/>
    <x v="33"/>
    <x v="0"/>
    <x v="0"/>
    <n v="335"/>
    <n v="9257232.2050000001"/>
    <x v="0"/>
  </r>
  <r>
    <x v="11"/>
    <x v="11"/>
    <x v="1"/>
    <x v="0"/>
    <x v="33"/>
    <x v="1"/>
    <x v="0"/>
    <n v="412"/>
    <n v="11385013.935701493"/>
    <x v="0"/>
  </r>
  <r>
    <x v="11"/>
    <x v="11"/>
    <x v="1"/>
    <x v="0"/>
    <x v="33"/>
    <x v="2"/>
    <x v="0"/>
    <n v="297"/>
    <n v="8207158.1041343287"/>
    <x v="0"/>
  </r>
  <r>
    <x v="11"/>
    <x v="11"/>
    <x v="1"/>
    <x v="0"/>
    <x v="33"/>
    <x v="3"/>
    <x v="0"/>
    <n v="296"/>
    <n v="9779524.5751641802"/>
    <x v="0"/>
  </r>
  <r>
    <x v="12"/>
    <x v="12"/>
    <x v="0"/>
    <x v="0"/>
    <x v="6"/>
    <x v="0"/>
    <x v="0"/>
    <n v="0"/>
    <n v="0"/>
    <x v="0"/>
  </r>
  <r>
    <x v="12"/>
    <x v="12"/>
    <x v="0"/>
    <x v="0"/>
    <x v="6"/>
    <x v="1"/>
    <x v="0"/>
    <n v="0"/>
    <n v="0"/>
    <x v="0"/>
  </r>
  <r>
    <x v="12"/>
    <x v="12"/>
    <x v="0"/>
    <x v="0"/>
    <x v="6"/>
    <x v="2"/>
    <x v="0"/>
    <n v="39"/>
    <n v="405901.9823529413"/>
    <x v="0"/>
  </r>
  <r>
    <x v="12"/>
    <x v="12"/>
    <x v="0"/>
    <x v="0"/>
    <x v="6"/>
    <x v="3"/>
    <x v="0"/>
    <n v="175"/>
    <n v="1222270.3823529403"/>
    <x v="0"/>
  </r>
  <r>
    <x v="12"/>
    <x v="12"/>
    <x v="0"/>
    <x v="0"/>
    <x v="29"/>
    <x v="0"/>
    <x v="0"/>
    <n v="20"/>
    <n v="201397.96385542169"/>
    <x v="0"/>
  </r>
  <r>
    <x v="12"/>
    <x v="12"/>
    <x v="0"/>
    <x v="0"/>
    <x v="29"/>
    <x v="1"/>
    <x v="0"/>
    <n v="20"/>
    <n v="201397.96385542169"/>
    <x v="0"/>
  </r>
  <r>
    <x v="12"/>
    <x v="12"/>
    <x v="0"/>
    <x v="0"/>
    <x v="29"/>
    <x v="2"/>
    <x v="0"/>
    <n v="20"/>
    <n v="201397.96385542169"/>
    <x v="0"/>
  </r>
  <r>
    <x v="12"/>
    <x v="12"/>
    <x v="0"/>
    <x v="0"/>
    <x v="29"/>
    <x v="3"/>
    <x v="0"/>
    <n v="23"/>
    <n v="231607.65843373496"/>
    <x v="0"/>
  </r>
  <r>
    <x v="12"/>
    <x v="12"/>
    <x v="0"/>
    <x v="0"/>
    <x v="32"/>
    <x v="0"/>
    <x v="0"/>
    <n v="257"/>
    <n v="2573501.8745145625"/>
    <x v="0"/>
  </r>
  <r>
    <x v="12"/>
    <x v="12"/>
    <x v="0"/>
    <x v="0"/>
    <x v="32"/>
    <x v="1"/>
    <x v="0"/>
    <n v="257"/>
    <n v="2573501.8745145625"/>
    <x v="0"/>
  </r>
  <r>
    <x v="12"/>
    <x v="12"/>
    <x v="0"/>
    <x v="0"/>
    <x v="32"/>
    <x v="2"/>
    <x v="0"/>
    <n v="257"/>
    <n v="2573501.8745145625"/>
    <x v="0"/>
  </r>
  <r>
    <x v="12"/>
    <x v="12"/>
    <x v="0"/>
    <x v="0"/>
    <x v="32"/>
    <x v="3"/>
    <x v="0"/>
    <n v="259"/>
    <n v="2593529.12645631"/>
    <x v="0"/>
  </r>
  <r>
    <x v="12"/>
    <x v="12"/>
    <x v="0"/>
    <x v="0"/>
    <x v="14"/>
    <x v="0"/>
    <x v="0"/>
    <n v="5"/>
    <n v="60918.480097087377"/>
    <x v="0"/>
  </r>
  <r>
    <x v="12"/>
    <x v="12"/>
    <x v="0"/>
    <x v="0"/>
    <x v="14"/>
    <x v="1"/>
    <x v="0"/>
    <n v="25"/>
    <n v="304592.4004854369"/>
    <x v="0"/>
  </r>
  <r>
    <x v="12"/>
    <x v="12"/>
    <x v="0"/>
    <x v="0"/>
    <x v="14"/>
    <x v="2"/>
    <x v="0"/>
    <n v="25"/>
    <n v="304592.4004854369"/>
    <x v="0"/>
  </r>
  <r>
    <x v="12"/>
    <x v="12"/>
    <x v="0"/>
    <x v="0"/>
    <x v="14"/>
    <x v="3"/>
    <x v="0"/>
    <n v="73"/>
    <n v="613266.29854368954"/>
    <x v="0"/>
  </r>
  <r>
    <x v="12"/>
    <x v="12"/>
    <x v="0"/>
    <x v="0"/>
    <x v="18"/>
    <x v="0"/>
    <x v="0"/>
    <n v="25"/>
    <n v="219040.37864077667"/>
    <x v="0"/>
  </r>
  <r>
    <x v="12"/>
    <x v="12"/>
    <x v="0"/>
    <x v="0"/>
    <x v="18"/>
    <x v="1"/>
    <x v="0"/>
    <n v="25"/>
    <n v="219040.37864077667"/>
    <x v="0"/>
  </r>
  <r>
    <x v="12"/>
    <x v="12"/>
    <x v="0"/>
    <x v="0"/>
    <x v="18"/>
    <x v="2"/>
    <x v="0"/>
    <n v="25"/>
    <n v="219040.37864077667"/>
    <x v="0"/>
  </r>
  <r>
    <x v="12"/>
    <x v="12"/>
    <x v="0"/>
    <x v="0"/>
    <x v="18"/>
    <x v="3"/>
    <x v="0"/>
    <n v="28"/>
    <n v="245325.2240776699"/>
    <x v="0"/>
  </r>
  <r>
    <x v="12"/>
    <x v="12"/>
    <x v="1"/>
    <x v="0"/>
    <x v="3"/>
    <x v="0"/>
    <x v="0"/>
    <n v="64"/>
    <n v="1077585.1305836577"/>
    <x v="0"/>
  </r>
  <r>
    <x v="12"/>
    <x v="12"/>
    <x v="1"/>
    <x v="0"/>
    <x v="3"/>
    <x v="1"/>
    <x v="0"/>
    <n v="54"/>
    <n v="909212.45392996108"/>
    <x v="0"/>
  </r>
  <r>
    <x v="12"/>
    <x v="12"/>
    <x v="1"/>
    <x v="0"/>
    <x v="3"/>
    <x v="2"/>
    <x v="0"/>
    <n v="33"/>
    <n v="555629.83295719849"/>
    <x v="0"/>
  </r>
  <r>
    <x v="12"/>
    <x v="12"/>
    <x v="1"/>
    <x v="0"/>
    <x v="3"/>
    <x v="3"/>
    <x v="0"/>
    <n v="35"/>
    <n v="589304.36828793772"/>
    <x v="0"/>
  </r>
  <r>
    <x v="12"/>
    <x v="12"/>
    <x v="1"/>
    <x v="0"/>
    <x v="6"/>
    <x v="0"/>
    <x v="0"/>
    <n v="92"/>
    <n v="1459309.6716756753"/>
    <x v="0"/>
  </r>
  <r>
    <x v="12"/>
    <x v="12"/>
    <x v="1"/>
    <x v="0"/>
    <x v="6"/>
    <x v="1"/>
    <x v="0"/>
    <n v="92"/>
    <n v="1459309.6716756753"/>
    <x v="0"/>
  </r>
  <r>
    <x v="12"/>
    <x v="12"/>
    <x v="1"/>
    <x v="0"/>
    <x v="6"/>
    <x v="2"/>
    <x v="0"/>
    <n v="92"/>
    <n v="1459309.6716756753"/>
    <x v="0"/>
  </r>
  <r>
    <x v="12"/>
    <x v="12"/>
    <x v="1"/>
    <x v="0"/>
    <x v="6"/>
    <x v="3"/>
    <x v="0"/>
    <n v="47"/>
    <n v="745516.89748648624"/>
    <x v="0"/>
  </r>
  <r>
    <x v="12"/>
    <x v="12"/>
    <x v="1"/>
    <x v="0"/>
    <x v="29"/>
    <x v="0"/>
    <x v="0"/>
    <n v="83"/>
    <n v="1081934.4191641789"/>
    <x v="0"/>
  </r>
  <r>
    <x v="12"/>
    <x v="12"/>
    <x v="1"/>
    <x v="0"/>
    <x v="29"/>
    <x v="1"/>
    <x v="0"/>
    <n v="83"/>
    <n v="1081934.4191641789"/>
    <x v="0"/>
  </r>
  <r>
    <x v="12"/>
    <x v="12"/>
    <x v="1"/>
    <x v="0"/>
    <x v="29"/>
    <x v="2"/>
    <x v="0"/>
    <n v="83"/>
    <n v="1081934.4191641789"/>
    <x v="0"/>
  </r>
  <r>
    <x v="12"/>
    <x v="12"/>
    <x v="1"/>
    <x v="0"/>
    <x v="29"/>
    <x v="3"/>
    <x v="0"/>
    <n v="115"/>
    <n v="1499065.7614925373"/>
    <x v="0"/>
  </r>
  <r>
    <x v="12"/>
    <x v="12"/>
    <x v="1"/>
    <x v="0"/>
    <x v="32"/>
    <x v="0"/>
    <x v="0"/>
    <n v="110"/>
    <n v="2249618.6079365071"/>
    <x v="0"/>
  </r>
  <r>
    <x v="12"/>
    <x v="12"/>
    <x v="1"/>
    <x v="0"/>
    <x v="32"/>
    <x v="1"/>
    <x v="0"/>
    <n v="110"/>
    <n v="2249618.6079365071"/>
    <x v="0"/>
  </r>
  <r>
    <x v="12"/>
    <x v="12"/>
    <x v="1"/>
    <x v="0"/>
    <x v="32"/>
    <x v="2"/>
    <x v="0"/>
    <n v="110"/>
    <n v="2249618.6079365071"/>
    <x v="0"/>
  </r>
  <r>
    <x v="12"/>
    <x v="12"/>
    <x v="1"/>
    <x v="0"/>
    <x v="32"/>
    <x v="3"/>
    <x v="0"/>
    <n v="211"/>
    <n v="3049567.3288888871"/>
    <x v="0"/>
  </r>
  <r>
    <x v="12"/>
    <x v="12"/>
    <x v="1"/>
    <x v="0"/>
    <x v="14"/>
    <x v="0"/>
    <x v="0"/>
    <n v="93"/>
    <n v="1875123.8445040213"/>
    <x v="0"/>
  </r>
  <r>
    <x v="12"/>
    <x v="12"/>
    <x v="1"/>
    <x v="0"/>
    <x v="14"/>
    <x v="1"/>
    <x v="0"/>
    <n v="93"/>
    <n v="1875123.8445040213"/>
    <x v="0"/>
  </r>
  <r>
    <x v="12"/>
    <x v="12"/>
    <x v="1"/>
    <x v="0"/>
    <x v="14"/>
    <x v="2"/>
    <x v="0"/>
    <n v="93"/>
    <n v="1875123.8445040213"/>
    <x v="0"/>
  </r>
  <r>
    <x v="12"/>
    <x v="12"/>
    <x v="1"/>
    <x v="0"/>
    <x v="14"/>
    <x v="3"/>
    <x v="0"/>
    <n v="132"/>
    <n v="2661466.1018766752"/>
    <x v="0"/>
  </r>
  <r>
    <x v="12"/>
    <x v="12"/>
    <x v="1"/>
    <x v="0"/>
    <x v="18"/>
    <x v="0"/>
    <x v="0"/>
    <n v="37"/>
    <n v="638632.86119999993"/>
    <x v="0"/>
  </r>
  <r>
    <x v="12"/>
    <x v="12"/>
    <x v="1"/>
    <x v="0"/>
    <x v="18"/>
    <x v="1"/>
    <x v="0"/>
    <n v="37"/>
    <n v="638632.86119999993"/>
    <x v="0"/>
  </r>
  <r>
    <x v="12"/>
    <x v="12"/>
    <x v="1"/>
    <x v="0"/>
    <x v="18"/>
    <x v="2"/>
    <x v="0"/>
    <n v="37"/>
    <n v="638632.86119999993"/>
    <x v="0"/>
  </r>
  <r>
    <x v="12"/>
    <x v="12"/>
    <x v="1"/>
    <x v="0"/>
    <x v="18"/>
    <x v="3"/>
    <x v="0"/>
    <n v="40"/>
    <n v="690413.90399999998"/>
    <x v="0"/>
  </r>
  <r>
    <x v="13"/>
    <x v="13"/>
    <x v="0"/>
    <x v="0"/>
    <x v="10"/>
    <x v="0"/>
    <x v="0"/>
    <n v="110"/>
    <n v="1207526.1099547511"/>
    <x v="0"/>
  </r>
  <r>
    <x v="13"/>
    <x v="13"/>
    <x v="0"/>
    <x v="0"/>
    <x v="10"/>
    <x v="1"/>
    <x v="0"/>
    <n v="110"/>
    <n v="1207526.1099547511"/>
    <x v="0"/>
  </r>
  <r>
    <x v="13"/>
    <x v="13"/>
    <x v="0"/>
    <x v="0"/>
    <x v="10"/>
    <x v="2"/>
    <x v="0"/>
    <n v="110"/>
    <n v="1207526.1099547511"/>
    <x v="0"/>
  </r>
  <r>
    <x v="13"/>
    <x v="13"/>
    <x v="0"/>
    <x v="0"/>
    <x v="10"/>
    <x v="3"/>
    <x v="0"/>
    <n v="112"/>
    <n v="1229481.1301357467"/>
    <x v="0"/>
  </r>
  <r>
    <x v="13"/>
    <x v="13"/>
    <x v="1"/>
    <x v="0"/>
    <x v="21"/>
    <x v="0"/>
    <x v="0"/>
    <n v="93"/>
    <n v="2588554.48"/>
    <x v="0"/>
  </r>
  <r>
    <x v="13"/>
    <x v="13"/>
    <x v="1"/>
    <x v="0"/>
    <x v="21"/>
    <x v="1"/>
    <x v="0"/>
    <n v="93"/>
    <n v="2588554.48"/>
    <x v="0"/>
  </r>
  <r>
    <x v="13"/>
    <x v="13"/>
    <x v="1"/>
    <x v="0"/>
    <x v="21"/>
    <x v="2"/>
    <x v="0"/>
    <n v="93"/>
    <n v="2588554.48"/>
    <x v="0"/>
  </r>
  <r>
    <x v="13"/>
    <x v="13"/>
    <x v="1"/>
    <x v="0"/>
    <x v="21"/>
    <x v="3"/>
    <x v="0"/>
    <n v="93"/>
    <n v="2588554.48"/>
    <x v="0"/>
  </r>
  <r>
    <x v="13"/>
    <x v="13"/>
    <x v="1"/>
    <x v="0"/>
    <x v="3"/>
    <x v="0"/>
    <x v="0"/>
    <n v="0"/>
    <n v="0"/>
    <x v="0"/>
  </r>
  <r>
    <x v="13"/>
    <x v="13"/>
    <x v="1"/>
    <x v="0"/>
    <x v="3"/>
    <x v="1"/>
    <x v="0"/>
    <n v="0"/>
    <n v="0"/>
    <x v="0"/>
  </r>
  <r>
    <x v="13"/>
    <x v="13"/>
    <x v="1"/>
    <x v="0"/>
    <x v="3"/>
    <x v="2"/>
    <x v="0"/>
    <n v="0"/>
    <n v="0"/>
    <x v="0"/>
  </r>
  <r>
    <x v="13"/>
    <x v="13"/>
    <x v="1"/>
    <x v="0"/>
    <x v="3"/>
    <x v="3"/>
    <x v="0"/>
    <n v="0"/>
    <n v="0"/>
    <x v="0"/>
  </r>
  <r>
    <x v="13"/>
    <x v="13"/>
    <x v="1"/>
    <x v="0"/>
    <x v="10"/>
    <x v="0"/>
    <x v="0"/>
    <n v="235"/>
    <n v="5385449.7531349622"/>
    <x v="0"/>
  </r>
  <r>
    <x v="13"/>
    <x v="13"/>
    <x v="1"/>
    <x v="0"/>
    <x v="10"/>
    <x v="1"/>
    <x v="0"/>
    <n v="235"/>
    <n v="5385449.7531349622"/>
    <x v="0"/>
  </r>
  <r>
    <x v="13"/>
    <x v="13"/>
    <x v="1"/>
    <x v="0"/>
    <x v="10"/>
    <x v="2"/>
    <x v="0"/>
    <n v="236"/>
    <n v="5402525.883134963"/>
    <x v="0"/>
  </r>
  <r>
    <x v="13"/>
    <x v="13"/>
    <x v="1"/>
    <x v="0"/>
    <x v="10"/>
    <x v="3"/>
    <x v="0"/>
    <n v="236"/>
    <n v="5408366.5605951119"/>
    <x v="0"/>
  </r>
  <r>
    <x v="13"/>
    <x v="13"/>
    <x v="1"/>
    <x v="0"/>
    <x v="32"/>
    <x v="0"/>
    <x v="0"/>
    <n v="204"/>
    <n v="4452939.6586046508"/>
    <x v="0"/>
  </r>
  <r>
    <x v="13"/>
    <x v="13"/>
    <x v="1"/>
    <x v="0"/>
    <x v="32"/>
    <x v="1"/>
    <x v="0"/>
    <n v="204"/>
    <n v="4452939.6586046508"/>
    <x v="0"/>
  </r>
  <r>
    <x v="13"/>
    <x v="13"/>
    <x v="1"/>
    <x v="0"/>
    <x v="32"/>
    <x v="2"/>
    <x v="0"/>
    <n v="204"/>
    <n v="4452939.6586046508"/>
    <x v="0"/>
  </r>
  <r>
    <x v="13"/>
    <x v="13"/>
    <x v="1"/>
    <x v="0"/>
    <x v="32"/>
    <x v="3"/>
    <x v="0"/>
    <n v="205"/>
    <n v="4474767.7941860463"/>
    <x v="0"/>
  </r>
  <r>
    <x v="13"/>
    <x v="13"/>
    <x v="1"/>
    <x v="0"/>
    <x v="0"/>
    <x v="0"/>
    <x v="0"/>
    <n v="62"/>
    <n v="2807447.7151200003"/>
    <x v="0"/>
  </r>
  <r>
    <x v="13"/>
    <x v="13"/>
    <x v="1"/>
    <x v="0"/>
    <x v="0"/>
    <x v="1"/>
    <x v="0"/>
    <n v="62"/>
    <n v="2807447.7151200003"/>
    <x v="0"/>
  </r>
  <r>
    <x v="13"/>
    <x v="13"/>
    <x v="1"/>
    <x v="0"/>
    <x v="0"/>
    <x v="2"/>
    <x v="0"/>
    <n v="62"/>
    <n v="2807447.7151200003"/>
    <x v="0"/>
  </r>
  <r>
    <x v="13"/>
    <x v="13"/>
    <x v="1"/>
    <x v="0"/>
    <x v="0"/>
    <x v="3"/>
    <x v="0"/>
    <n v="64"/>
    <n v="2898010.5446400004"/>
    <x v="0"/>
  </r>
  <r>
    <x v="14"/>
    <x v="14"/>
    <x v="1"/>
    <x v="0"/>
    <x v="8"/>
    <x v="0"/>
    <x v="0"/>
    <n v="25"/>
    <n v="1537898.7888349514"/>
    <x v="0"/>
  </r>
  <r>
    <x v="14"/>
    <x v="14"/>
    <x v="1"/>
    <x v="0"/>
    <x v="8"/>
    <x v="1"/>
    <x v="0"/>
    <n v="25"/>
    <n v="1537898.7888349514"/>
    <x v="0"/>
  </r>
  <r>
    <x v="14"/>
    <x v="14"/>
    <x v="1"/>
    <x v="0"/>
    <x v="8"/>
    <x v="2"/>
    <x v="0"/>
    <n v="25"/>
    <n v="1537898.7888349514"/>
    <x v="0"/>
  </r>
  <r>
    <x v="14"/>
    <x v="14"/>
    <x v="1"/>
    <x v="0"/>
    <x v="8"/>
    <x v="3"/>
    <x v="0"/>
    <n v="28"/>
    <n v="1722446.6434951457"/>
    <x v="0"/>
  </r>
  <r>
    <x v="14"/>
    <x v="14"/>
    <x v="1"/>
    <x v="0"/>
    <x v="16"/>
    <x v="0"/>
    <x v="0"/>
    <n v="162"/>
    <n v="3627270.5731797237"/>
    <x v="0"/>
  </r>
  <r>
    <x v="14"/>
    <x v="14"/>
    <x v="1"/>
    <x v="0"/>
    <x v="16"/>
    <x v="1"/>
    <x v="0"/>
    <n v="277"/>
    <n v="6202184.8689554539"/>
    <x v="0"/>
  </r>
  <r>
    <x v="14"/>
    <x v="14"/>
    <x v="1"/>
    <x v="0"/>
    <x v="16"/>
    <x v="2"/>
    <x v="0"/>
    <n v="162"/>
    <n v="3627270.5731797237"/>
    <x v="0"/>
  </r>
  <r>
    <x v="14"/>
    <x v="14"/>
    <x v="1"/>
    <x v="0"/>
    <x v="16"/>
    <x v="3"/>
    <x v="0"/>
    <n v="380"/>
    <n v="8508412.4556067586"/>
    <x v="0"/>
  </r>
  <r>
    <x v="14"/>
    <x v="14"/>
    <x v="1"/>
    <x v="0"/>
    <x v="17"/>
    <x v="0"/>
    <x v="0"/>
    <n v="15"/>
    <n v="358046.09775051125"/>
    <x v="0"/>
  </r>
  <r>
    <x v="14"/>
    <x v="14"/>
    <x v="1"/>
    <x v="0"/>
    <x v="17"/>
    <x v="1"/>
    <x v="0"/>
    <n v="343"/>
    <n v="8187320.768561691"/>
    <x v="0"/>
  </r>
  <r>
    <x v="14"/>
    <x v="14"/>
    <x v="1"/>
    <x v="0"/>
    <x v="17"/>
    <x v="2"/>
    <x v="0"/>
    <n v="343"/>
    <n v="8187320.768561691"/>
    <x v="0"/>
  </r>
  <r>
    <x v="14"/>
    <x v="14"/>
    <x v="1"/>
    <x v="0"/>
    <x v="17"/>
    <x v="3"/>
    <x v="0"/>
    <n v="346"/>
    <n v="8258929.9881117921"/>
    <x v="0"/>
  </r>
  <r>
    <x v="15"/>
    <x v="15"/>
    <x v="1"/>
    <x v="0"/>
    <x v="8"/>
    <x v="0"/>
    <x v="0"/>
    <n v="30"/>
    <n v="1511558.1098360657"/>
    <x v="0"/>
  </r>
  <r>
    <x v="15"/>
    <x v="15"/>
    <x v="1"/>
    <x v="0"/>
    <x v="8"/>
    <x v="1"/>
    <x v="0"/>
    <n v="30"/>
    <n v="1511558.1098360657"/>
    <x v="0"/>
  </r>
  <r>
    <x v="15"/>
    <x v="15"/>
    <x v="1"/>
    <x v="0"/>
    <x v="8"/>
    <x v="2"/>
    <x v="0"/>
    <n v="30"/>
    <n v="1511558.1098360657"/>
    <x v="0"/>
  </r>
  <r>
    <x v="15"/>
    <x v="15"/>
    <x v="1"/>
    <x v="0"/>
    <x v="8"/>
    <x v="3"/>
    <x v="0"/>
    <n v="108"/>
    <n v="3195887.0004918035"/>
    <x v="0"/>
  </r>
  <r>
    <x v="15"/>
    <x v="15"/>
    <x v="1"/>
    <x v="0"/>
    <x v="16"/>
    <x v="0"/>
    <x v="0"/>
    <n v="314"/>
    <n v="7030635.5579491258"/>
    <x v="0"/>
  </r>
  <r>
    <x v="15"/>
    <x v="15"/>
    <x v="1"/>
    <x v="0"/>
    <x v="16"/>
    <x v="1"/>
    <x v="0"/>
    <n v="314"/>
    <n v="7030635.5579491258"/>
    <x v="0"/>
  </r>
  <r>
    <x v="15"/>
    <x v="15"/>
    <x v="1"/>
    <x v="0"/>
    <x v="16"/>
    <x v="2"/>
    <x v="0"/>
    <n v="314"/>
    <n v="7030635.5579491258"/>
    <x v="0"/>
  </r>
  <r>
    <x v="15"/>
    <x v="15"/>
    <x v="1"/>
    <x v="0"/>
    <x v="16"/>
    <x v="3"/>
    <x v="0"/>
    <n v="316"/>
    <n v="667363.5761526227"/>
    <x v="0"/>
  </r>
  <r>
    <x v="15"/>
    <x v="15"/>
    <x v="1"/>
    <x v="0"/>
    <x v="17"/>
    <x v="0"/>
    <x v="0"/>
    <n v="540"/>
    <n v="12884680.340630576"/>
    <x v="0"/>
  </r>
  <r>
    <x v="15"/>
    <x v="15"/>
    <x v="1"/>
    <x v="0"/>
    <x v="17"/>
    <x v="1"/>
    <x v="0"/>
    <n v="420"/>
    <n v="10021418.04271267"/>
    <x v="0"/>
  </r>
  <r>
    <x v="15"/>
    <x v="15"/>
    <x v="1"/>
    <x v="0"/>
    <x v="17"/>
    <x v="2"/>
    <x v="0"/>
    <n v="420"/>
    <n v="10021418.04271267"/>
    <x v="0"/>
  </r>
  <r>
    <x v="15"/>
    <x v="15"/>
    <x v="1"/>
    <x v="0"/>
    <x v="17"/>
    <x v="3"/>
    <x v="0"/>
    <n v="574"/>
    <n v="12061923.561861992"/>
    <x v="0"/>
  </r>
  <r>
    <x v="16"/>
    <x v="16"/>
    <x v="0"/>
    <x v="0"/>
    <x v="9"/>
    <x v="0"/>
    <x v="0"/>
    <n v="36"/>
    <n v="1013683.5074999998"/>
    <x v="0"/>
  </r>
  <r>
    <x v="16"/>
    <x v="16"/>
    <x v="0"/>
    <x v="0"/>
    <x v="9"/>
    <x v="1"/>
    <x v="0"/>
    <n v="36"/>
    <n v="1013683.5074999998"/>
    <x v="0"/>
  </r>
  <r>
    <x v="16"/>
    <x v="16"/>
    <x v="0"/>
    <x v="0"/>
    <x v="9"/>
    <x v="2"/>
    <x v="0"/>
    <n v="36"/>
    <n v="1013683.5074999998"/>
    <x v="0"/>
  </r>
  <r>
    <x v="16"/>
    <x v="16"/>
    <x v="0"/>
    <x v="0"/>
    <x v="9"/>
    <x v="3"/>
    <x v="0"/>
    <n v="36"/>
    <n v="1013683.5074999998"/>
    <x v="0"/>
  </r>
  <r>
    <x v="17"/>
    <x v="17"/>
    <x v="0"/>
    <x v="0"/>
    <x v="34"/>
    <x v="0"/>
    <x v="0"/>
    <n v="222"/>
    <n v="3332289.5907640448"/>
    <x v="0"/>
  </r>
  <r>
    <x v="17"/>
    <x v="17"/>
    <x v="0"/>
    <x v="0"/>
    <x v="34"/>
    <x v="1"/>
    <x v="0"/>
    <n v="222"/>
    <n v="3332289.5907640448"/>
    <x v="0"/>
  </r>
  <r>
    <x v="17"/>
    <x v="17"/>
    <x v="0"/>
    <x v="0"/>
    <x v="34"/>
    <x v="2"/>
    <x v="0"/>
    <n v="222"/>
    <n v="3332289.5907640448"/>
    <x v="0"/>
  </r>
  <r>
    <x v="17"/>
    <x v="17"/>
    <x v="0"/>
    <x v="0"/>
    <x v="34"/>
    <x v="3"/>
    <x v="0"/>
    <n v="224"/>
    <n v="3362310.2177078649"/>
    <x v="0"/>
  </r>
  <r>
    <x v="17"/>
    <x v="17"/>
    <x v="1"/>
    <x v="0"/>
    <x v="34"/>
    <x v="0"/>
    <x v="0"/>
    <n v="150"/>
    <n v="3495744.0975000001"/>
    <x v="0"/>
  </r>
  <r>
    <x v="17"/>
    <x v="17"/>
    <x v="1"/>
    <x v="0"/>
    <x v="34"/>
    <x v="1"/>
    <x v="0"/>
    <n v="150"/>
    <n v="3495744.0975000001"/>
    <x v="0"/>
  </r>
  <r>
    <x v="17"/>
    <x v="17"/>
    <x v="1"/>
    <x v="0"/>
    <x v="34"/>
    <x v="2"/>
    <x v="0"/>
    <n v="150"/>
    <n v="3495744.0975000001"/>
    <x v="0"/>
  </r>
  <r>
    <x v="17"/>
    <x v="17"/>
    <x v="1"/>
    <x v="0"/>
    <x v="34"/>
    <x v="3"/>
    <x v="0"/>
    <n v="150"/>
    <n v="3495744.0975000001"/>
    <x v="0"/>
  </r>
  <r>
    <x v="18"/>
    <x v="18"/>
    <x v="0"/>
    <x v="0"/>
    <x v="35"/>
    <x v="0"/>
    <x v="0"/>
    <n v="966"/>
    <n v="81368753.854999989"/>
    <x v="0"/>
  </r>
  <r>
    <x v="18"/>
    <x v="18"/>
    <x v="0"/>
    <x v="0"/>
    <x v="35"/>
    <x v="1"/>
    <x v="0"/>
    <n v="1129"/>
    <n v="95098678.159725666"/>
    <x v="0"/>
  </r>
  <r>
    <x v="18"/>
    <x v="18"/>
    <x v="0"/>
    <x v="0"/>
    <x v="35"/>
    <x v="2"/>
    <x v="0"/>
    <n v="885"/>
    <n v="94838845.594860226"/>
    <x v="0"/>
  </r>
  <r>
    <x v="18"/>
    <x v="18"/>
    <x v="0"/>
    <x v="0"/>
    <x v="35"/>
    <x v="3"/>
    <x v="0"/>
    <n v="884"/>
    <n v="104912596.79041407"/>
    <x v="0"/>
  </r>
  <r>
    <x v="18"/>
    <x v="18"/>
    <x v="1"/>
    <x v="0"/>
    <x v="22"/>
    <x v="0"/>
    <x v="0"/>
    <n v="59"/>
    <n v="4220676.9008438811"/>
    <x v="0"/>
  </r>
  <r>
    <x v="18"/>
    <x v="18"/>
    <x v="1"/>
    <x v="0"/>
    <x v="22"/>
    <x v="1"/>
    <x v="0"/>
    <n v="59"/>
    <n v="4220676.9008438811"/>
    <x v="0"/>
  </r>
  <r>
    <x v="18"/>
    <x v="18"/>
    <x v="1"/>
    <x v="0"/>
    <x v="22"/>
    <x v="2"/>
    <x v="0"/>
    <n v="59"/>
    <n v="4220676.9008438811"/>
    <x v="0"/>
  </r>
  <r>
    <x v="18"/>
    <x v="18"/>
    <x v="1"/>
    <x v="0"/>
    <x v="22"/>
    <x v="3"/>
    <x v="0"/>
    <n v="60"/>
    <n v="4292213.797468354"/>
    <x v="0"/>
  </r>
  <r>
    <x v="18"/>
    <x v="18"/>
    <x v="1"/>
    <x v="0"/>
    <x v="35"/>
    <x v="0"/>
    <x v="0"/>
    <n v="1458"/>
    <n v="154773545.24499997"/>
    <x v="0"/>
  </r>
  <r>
    <x v="18"/>
    <x v="18"/>
    <x v="1"/>
    <x v="0"/>
    <x v="35"/>
    <x v="1"/>
    <x v="0"/>
    <n v="1753"/>
    <n v="186089180.25684842"/>
    <x v="0"/>
  </r>
  <r>
    <x v="18"/>
    <x v="18"/>
    <x v="1"/>
    <x v="0"/>
    <x v="35"/>
    <x v="2"/>
    <x v="0"/>
    <n v="1311"/>
    <n v="139168805.08655348"/>
    <x v="0"/>
  </r>
  <r>
    <x v="18"/>
    <x v="18"/>
    <x v="1"/>
    <x v="0"/>
    <x v="35"/>
    <x v="3"/>
    <x v="0"/>
    <n v="1310"/>
    <n v="170272187.29159808"/>
    <x v="0"/>
  </r>
  <r>
    <x v="18"/>
    <x v="18"/>
    <x v="1"/>
    <x v="0"/>
    <x v="13"/>
    <x v="0"/>
    <x v="0"/>
    <n v="0"/>
    <n v="0"/>
    <x v="0"/>
  </r>
  <r>
    <x v="18"/>
    <x v="18"/>
    <x v="1"/>
    <x v="0"/>
    <x v="13"/>
    <x v="1"/>
    <x v="0"/>
    <n v="0"/>
    <n v="0"/>
    <x v="0"/>
  </r>
  <r>
    <x v="18"/>
    <x v="18"/>
    <x v="1"/>
    <x v="0"/>
    <x v="13"/>
    <x v="2"/>
    <x v="0"/>
    <n v="0"/>
    <n v="0"/>
    <x v="0"/>
  </r>
  <r>
    <x v="18"/>
    <x v="18"/>
    <x v="1"/>
    <x v="0"/>
    <x v="13"/>
    <x v="3"/>
    <x v="0"/>
    <n v="65"/>
    <n v="2077514.83"/>
    <x v="0"/>
  </r>
  <r>
    <x v="18"/>
    <x v="18"/>
    <x v="1"/>
    <x v="0"/>
    <x v="19"/>
    <x v="0"/>
    <x v="0"/>
    <n v="0"/>
    <n v="0"/>
    <x v="0"/>
  </r>
  <r>
    <x v="18"/>
    <x v="18"/>
    <x v="1"/>
    <x v="0"/>
    <x v="19"/>
    <x v="1"/>
    <x v="0"/>
    <n v="0"/>
    <n v="0"/>
    <x v="0"/>
  </r>
  <r>
    <x v="18"/>
    <x v="18"/>
    <x v="1"/>
    <x v="0"/>
    <x v="19"/>
    <x v="2"/>
    <x v="0"/>
    <n v="60"/>
    <n v="1225514.394611513"/>
    <x v="0"/>
  </r>
  <r>
    <x v="18"/>
    <x v="18"/>
    <x v="1"/>
    <x v="0"/>
    <x v="19"/>
    <x v="3"/>
    <x v="0"/>
    <n v="40"/>
    <n v="817009.5964076753"/>
    <x v="0"/>
  </r>
  <r>
    <x v="19"/>
    <x v="19"/>
    <x v="0"/>
    <x v="0"/>
    <x v="6"/>
    <x v="0"/>
    <x v="0"/>
    <n v="5"/>
    <n v="46670.631818181828"/>
    <x v="0"/>
  </r>
  <r>
    <x v="19"/>
    <x v="19"/>
    <x v="0"/>
    <x v="0"/>
    <x v="6"/>
    <x v="1"/>
    <x v="0"/>
    <n v="5"/>
    <n v="46670.631818181828"/>
    <x v="0"/>
  </r>
  <r>
    <x v="19"/>
    <x v="19"/>
    <x v="0"/>
    <x v="0"/>
    <x v="6"/>
    <x v="2"/>
    <x v="0"/>
    <n v="5"/>
    <n v="46670.631818181828"/>
    <x v="0"/>
  </r>
  <r>
    <x v="19"/>
    <x v="19"/>
    <x v="0"/>
    <x v="0"/>
    <x v="6"/>
    <x v="3"/>
    <x v="0"/>
    <n v="7"/>
    <n v="65338.884545454559"/>
    <x v="0"/>
  </r>
  <r>
    <x v="19"/>
    <x v="19"/>
    <x v="0"/>
    <x v="0"/>
    <x v="35"/>
    <x v="0"/>
    <x v="0"/>
    <n v="24"/>
    <n v="218939.42350515461"/>
    <x v="0"/>
  </r>
  <r>
    <x v="19"/>
    <x v="19"/>
    <x v="0"/>
    <x v="0"/>
    <x v="35"/>
    <x v="1"/>
    <x v="0"/>
    <n v="24"/>
    <n v="218939.42350515461"/>
    <x v="0"/>
  </r>
  <r>
    <x v="19"/>
    <x v="19"/>
    <x v="0"/>
    <x v="0"/>
    <x v="35"/>
    <x v="2"/>
    <x v="0"/>
    <n v="24"/>
    <n v="218939.42350515461"/>
    <x v="0"/>
  </r>
  <r>
    <x v="19"/>
    <x v="19"/>
    <x v="0"/>
    <x v="0"/>
    <x v="35"/>
    <x v="3"/>
    <x v="0"/>
    <n v="25"/>
    <n v="228061.89948453609"/>
    <x v="0"/>
  </r>
  <r>
    <x v="19"/>
    <x v="19"/>
    <x v="0"/>
    <x v="0"/>
    <x v="28"/>
    <x v="0"/>
    <x v="0"/>
    <n v="24"/>
    <n v="107703.87216494847"/>
    <x v="0"/>
  </r>
  <r>
    <x v="19"/>
    <x v="19"/>
    <x v="0"/>
    <x v="0"/>
    <x v="28"/>
    <x v="1"/>
    <x v="0"/>
    <n v="24"/>
    <n v="107703.87216494847"/>
    <x v="0"/>
  </r>
  <r>
    <x v="19"/>
    <x v="19"/>
    <x v="0"/>
    <x v="0"/>
    <x v="28"/>
    <x v="2"/>
    <x v="0"/>
    <n v="24"/>
    <n v="107703.87216494847"/>
    <x v="0"/>
  </r>
  <r>
    <x v="19"/>
    <x v="19"/>
    <x v="0"/>
    <x v="0"/>
    <x v="28"/>
    <x v="3"/>
    <x v="0"/>
    <n v="25"/>
    <n v="112191.53350515466"/>
    <x v="0"/>
  </r>
  <r>
    <x v="19"/>
    <x v="19"/>
    <x v="0"/>
    <x v="0"/>
    <x v="32"/>
    <x v="0"/>
    <x v="0"/>
    <n v="311"/>
    <n v="2942451.1317562154"/>
    <x v="0"/>
  </r>
  <r>
    <x v="19"/>
    <x v="19"/>
    <x v="0"/>
    <x v="0"/>
    <x v="32"/>
    <x v="1"/>
    <x v="0"/>
    <n v="311"/>
    <n v="2942451.1317562154"/>
    <x v="0"/>
  </r>
  <r>
    <x v="19"/>
    <x v="19"/>
    <x v="0"/>
    <x v="0"/>
    <x v="32"/>
    <x v="2"/>
    <x v="0"/>
    <n v="311"/>
    <n v="2942451.1317562154"/>
    <x v="0"/>
  </r>
  <r>
    <x v="19"/>
    <x v="19"/>
    <x v="0"/>
    <x v="0"/>
    <x v="32"/>
    <x v="3"/>
    <x v="0"/>
    <n v="314"/>
    <n v="2970834.9047313561"/>
    <x v="0"/>
  </r>
  <r>
    <x v="19"/>
    <x v="19"/>
    <x v="0"/>
    <x v="0"/>
    <x v="13"/>
    <x v="0"/>
    <x v="0"/>
    <n v="20"/>
    <n v="403676.43209876545"/>
    <x v="0"/>
  </r>
  <r>
    <x v="19"/>
    <x v="19"/>
    <x v="0"/>
    <x v="0"/>
    <x v="13"/>
    <x v="1"/>
    <x v="0"/>
    <n v="20"/>
    <n v="403676.43209876545"/>
    <x v="0"/>
  </r>
  <r>
    <x v="19"/>
    <x v="19"/>
    <x v="0"/>
    <x v="0"/>
    <x v="13"/>
    <x v="2"/>
    <x v="0"/>
    <n v="20"/>
    <n v="403676.43209876545"/>
    <x v="0"/>
  </r>
  <r>
    <x v="19"/>
    <x v="19"/>
    <x v="0"/>
    <x v="0"/>
    <x v="13"/>
    <x v="3"/>
    <x v="0"/>
    <n v="21"/>
    <n v="423860.2537037037"/>
    <x v="0"/>
  </r>
  <r>
    <x v="19"/>
    <x v="19"/>
    <x v="0"/>
    <x v="0"/>
    <x v="14"/>
    <x v="0"/>
    <x v="0"/>
    <n v="7"/>
    <n v="71271.782580645173"/>
    <x v="0"/>
  </r>
  <r>
    <x v="19"/>
    <x v="19"/>
    <x v="0"/>
    <x v="0"/>
    <x v="14"/>
    <x v="1"/>
    <x v="0"/>
    <n v="7"/>
    <n v="71271.782580645173"/>
    <x v="0"/>
  </r>
  <r>
    <x v="19"/>
    <x v="19"/>
    <x v="0"/>
    <x v="0"/>
    <x v="14"/>
    <x v="2"/>
    <x v="0"/>
    <n v="7"/>
    <n v="71271.782580645173"/>
    <x v="0"/>
  </r>
  <r>
    <x v="19"/>
    <x v="19"/>
    <x v="0"/>
    <x v="0"/>
    <x v="14"/>
    <x v="3"/>
    <x v="0"/>
    <n v="10"/>
    <n v="101816.83225806453"/>
    <x v="0"/>
  </r>
  <r>
    <x v="19"/>
    <x v="19"/>
    <x v="0"/>
    <x v="0"/>
    <x v="16"/>
    <x v="0"/>
    <x v="0"/>
    <n v="0"/>
    <n v="0"/>
    <x v="0"/>
  </r>
  <r>
    <x v="19"/>
    <x v="19"/>
    <x v="0"/>
    <x v="0"/>
    <x v="16"/>
    <x v="1"/>
    <x v="0"/>
    <n v="0"/>
    <n v="0"/>
    <x v="0"/>
  </r>
  <r>
    <x v="19"/>
    <x v="19"/>
    <x v="0"/>
    <x v="0"/>
    <x v="16"/>
    <x v="2"/>
    <x v="0"/>
    <n v="0"/>
    <n v="0"/>
    <x v="0"/>
  </r>
  <r>
    <x v="19"/>
    <x v="19"/>
    <x v="0"/>
    <x v="0"/>
    <x v="16"/>
    <x v="3"/>
    <x v="0"/>
    <n v="231"/>
    <n v="438375.47415584419"/>
    <x v="0"/>
  </r>
  <r>
    <x v="19"/>
    <x v="19"/>
    <x v="0"/>
    <x v="0"/>
    <x v="19"/>
    <x v="0"/>
    <x v="0"/>
    <n v="15"/>
    <n v="168383.19047619047"/>
    <x v="0"/>
  </r>
  <r>
    <x v="19"/>
    <x v="19"/>
    <x v="0"/>
    <x v="0"/>
    <x v="19"/>
    <x v="1"/>
    <x v="0"/>
    <n v="15"/>
    <n v="168383.19047619047"/>
    <x v="0"/>
  </r>
  <r>
    <x v="19"/>
    <x v="19"/>
    <x v="0"/>
    <x v="0"/>
    <x v="19"/>
    <x v="2"/>
    <x v="0"/>
    <n v="15"/>
    <n v="168383.19047619047"/>
    <x v="0"/>
  </r>
  <r>
    <x v="19"/>
    <x v="19"/>
    <x v="0"/>
    <x v="0"/>
    <x v="19"/>
    <x v="3"/>
    <x v="0"/>
    <n v="18"/>
    <n v="202059.82857142854"/>
    <x v="0"/>
  </r>
  <r>
    <x v="20"/>
    <x v="20"/>
    <x v="0"/>
    <x v="0"/>
    <x v="4"/>
    <x v="0"/>
    <x v="0"/>
    <n v="110"/>
    <n v="1014479.0914027148"/>
    <x v="0"/>
  </r>
  <r>
    <x v="20"/>
    <x v="20"/>
    <x v="0"/>
    <x v="0"/>
    <x v="4"/>
    <x v="1"/>
    <x v="0"/>
    <n v="110"/>
    <n v="1014479.0914027148"/>
    <x v="0"/>
  </r>
  <r>
    <x v="20"/>
    <x v="20"/>
    <x v="0"/>
    <x v="0"/>
    <x v="4"/>
    <x v="2"/>
    <x v="0"/>
    <n v="110"/>
    <n v="1014479.0914027148"/>
    <x v="0"/>
  </r>
  <r>
    <x v="20"/>
    <x v="20"/>
    <x v="0"/>
    <x v="0"/>
    <x v="4"/>
    <x v="3"/>
    <x v="0"/>
    <n v="112"/>
    <n v="1032924.1657918552"/>
    <x v="0"/>
  </r>
  <r>
    <x v="20"/>
    <x v="20"/>
    <x v="0"/>
    <x v="0"/>
    <x v="6"/>
    <x v="0"/>
    <x v="0"/>
    <n v="143"/>
    <n v="1437144.7849999997"/>
    <x v="0"/>
  </r>
  <r>
    <x v="20"/>
    <x v="20"/>
    <x v="0"/>
    <x v="0"/>
    <x v="6"/>
    <x v="1"/>
    <x v="0"/>
    <n v="143"/>
    <n v="1437144.7849999997"/>
    <x v="0"/>
  </r>
  <r>
    <x v="20"/>
    <x v="20"/>
    <x v="0"/>
    <x v="0"/>
    <x v="6"/>
    <x v="2"/>
    <x v="0"/>
    <n v="143"/>
    <n v="1437144.7849999997"/>
    <x v="0"/>
  </r>
  <r>
    <x v="20"/>
    <x v="20"/>
    <x v="0"/>
    <x v="0"/>
    <x v="6"/>
    <x v="3"/>
    <x v="0"/>
    <n v="143"/>
    <n v="1437144.7849999997"/>
    <x v="0"/>
  </r>
  <r>
    <x v="20"/>
    <x v="20"/>
    <x v="0"/>
    <x v="0"/>
    <x v="32"/>
    <x v="0"/>
    <x v="0"/>
    <n v="268"/>
    <n v="2506810.5125000002"/>
    <x v="0"/>
  </r>
  <r>
    <x v="20"/>
    <x v="20"/>
    <x v="0"/>
    <x v="0"/>
    <x v="32"/>
    <x v="1"/>
    <x v="0"/>
    <n v="268"/>
    <n v="2506810.5125000002"/>
    <x v="0"/>
  </r>
  <r>
    <x v="20"/>
    <x v="20"/>
    <x v="0"/>
    <x v="0"/>
    <x v="32"/>
    <x v="2"/>
    <x v="0"/>
    <n v="268"/>
    <n v="2506810.5125000002"/>
    <x v="0"/>
  </r>
  <r>
    <x v="20"/>
    <x v="20"/>
    <x v="0"/>
    <x v="0"/>
    <x v="32"/>
    <x v="3"/>
    <x v="0"/>
    <n v="268"/>
    <n v="2506810.5125000002"/>
    <x v="0"/>
  </r>
  <r>
    <x v="20"/>
    <x v="20"/>
    <x v="0"/>
    <x v="0"/>
    <x v="18"/>
    <x v="0"/>
    <x v="0"/>
    <n v="97"/>
    <n v="1183131.6432820514"/>
    <x v="0"/>
  </r>
  <r>
    <x v="20"/>
    <x v="20"/>
    <x v="0"/>
    <x v="0"/>
    <x v="18"/>
    <x v="1"/>
    <x v="0"/>
    <n v="97"/>
    <n v="1183131.6432820514"/>
    <x v="0"/>
  </r>
  <r>
    <x v="20"/>
    <x v="20"/>
    <x v="0"/>
    <x v="0"/>
    <x v="18"/>
    <x v="2"/>
    <x v="0"/>
    <n v="97"/>
    <n v="1183131.6432820514"/>
    <x v="0"/>
  </r>
  <r>
    <x v="20"/>
    <x v="20"/>
    <x v="0"/>
    <x v="0"/>
    <x v="18"/>
    <x v="3"/>
    <x v="0"/>
    <n v="99"/>
    <n v="1207526.1101538462"/>
    <x v="0"/>
  </r>
  <r>
    <x v="21"/>
    <x v="21"/>
    <x v="0"/>
    <x v="0"/>
    <x v="4"/>
    <x v="0"/>
    <x v="0"/>
    <n v="70"/>
    <n v="674892.48749999993"/>
    <x v="0"/>
  </r>
  <r>
    <x v="21"/>
    <x v="21"/>
    <x v="0"/>
    <x v="0"/>
    <x v="4"/>
    <x v="1"/>
    <x v="0"/>
    <n v="95"/>
    <n v="915925.51875000005"/>
    <x v="0"/>
  </r>
  <r>
    <x v="21"/>
    <x v="21"/>
    <x v="0"/>
    <x v="0"/>
    <x v="4"/>
    <x v="2"/>
    <x v="0"/>
    <n v="45"/>
    <n v="433859.45624999993"/>
    <x v="0"/>
  </r>
  <r>
    <x v="21"/>
    <x v="21"/>
    <x v="0"/>
    <x v="0"/>
    <x v="4"/>
    <x v="3"/>
    <x v="0"/>
    <n v="70"/>
    <n v="674892.48749999993"/>
    <x v="0"/>
  </r>
  <r>
    <x v="21"/>
    <x v="21"/>
    <x v="0"/>
    <x v="0"/>
    <x v="6"/>
    <x v="0"/>
    <x v="0"/>
    <n v="152"/>
    <n v="1423831.3899999997"/>
    <x v="0"/>
  </r>
  <r>
    <x v="21"/>
    <x v="21"/>
    <x v="0"/>
    <x v="0"/>
    <x v="6"/>
    <x v="1"/>
    <x v="0"/>
    <n v="152"/>
    <n v="1423831.3899999997"/>
    <x v="0"/>
  </r>
  <r>
    <x v="21"/>
    <x v="21"/>
    <x v="0"/>
    <x v="0"/>
    <x v="6"/>
    <x v="2"/>
    <x v="0"/>
    <n v="152"/>
    <n v="1423831.3899999997"/>
    <x v="0"/>
  </r>
  <r>
    <x v="21"/>
    <x v="21"/>
    <x v="0"/>
    <x v="0"/>
    <x v="6"/>
    <x v="3"/>
    <x v="0"/>
    <n v="152"/>
    <n v="1423831.3899999997"/>
    <x v="0"/>
  </r>
  <r>
    <x v="21"/>
    <x v="21"/>
    <x v="0"/>
    <x v="0"/>
    <x v="32"/>
    <x v="0"/>
    <x v="0"/>
    <n v="154"/>
    <n v="1433646.5210032358"/>
    <x v="0"/>
  </r>
  <r>
    <x v="21"/>
    <x v="21"/>
    <x v="0"/>
    <x v="0"/>
    <x v="32"/>
    <x v="1"/>
    <x v="0"/>
    <n v="154"/>
    <n v="1433646.5210032358"/>
    <x v="0"/>
  </r>
  <r>
    <x v="21"/>
    <x v="21"/>
    <x v="0"/>
    <x v="0"/>
    <x v="32"/>
    <x v="2"/>
    <x v="0"/>
    <n v="154"/>
    <n v="1433646.5210032358"/>
    <x v="0"/>
  </r>
  <r>
    <x v="21"/>
    <x v="21"/>
    <x v="0"/>
    <x v="0"/>
    <x v="32"/>
    <x v="3"/>
    <x v="0"/>
    <n v="156"/>
    <n v="1452265.306990291"/>
    <x v="0"/>
  </r>
  <r>
    <x v="22"/>
    <x v="22"/>
    <x v="0"/>
    <x v="0"/>
    <x v="29"/>
    <x v="0"/>
    <x v="0"/>
    <n v="39"/>
    <n v="399401.86"/>
    <x v="0"/>
  </r>
  <r>
    <x v="22"/>
    <x v="22"/>
    <x v="0"/>
    <x v="0"/>
    <x v="29"/>
    <x v="1"/>
    <x v="0"/>
    <n v="39"/>
    <n v="399401.86"/>
    <x v="0"/>
  </r>
  <r>
    <x v="22"/>
    <x v="22"/>
    <x v="0"/>
    <x v="0"/>
    <x v="29"/>
    <x v="2"/>
    <x v="0"/>
    <n v="39"/>
    <n v="399401.86"/>
    <x v="0"/>
  </r>
  <r>
    <x v="22"/>
    <x v="22"/>
    <x v="0"/>
    <x v="0"/>
    <x v="29"/>
    <x v="3"/>
    <x v="0"/>
    <n v="39"/>
    <n v="399401.86"/>
    <x v="0"/>
  </r>
  <r>
    <x v="23"/>
    <x v="23"/>
    <x v="0"/>
    <x v="0"/>
    <x v="29"/>
    <x v="0"/>
    <x v="0"/>
    <n v="27"/>
    <n v="276508.97999999992"/>
    <x v="0"/>
  </r>
  <r>
    <x v="23"/>
    <x v="23"/>
    <x v="0"/>
    <x v="0"/>
    <x v="29"/>
    <x v="1"/>
    <x v="0"/>
    <n v="27"/>
    <n v="276508.97999999992"/>
    <x v="0"/>
  </r>
  <r>
    <x v="23"/>
    <x v="23"/>
    <x v="0"/>
    <x v="0"/>
    <x v="29"/>
    <x v="2"/>
    <x v="0"/>
    <n v="27"/>
    <n v="276508.97999999992"/>
    <x v="0"/>
  </r>
  <r>
    <x v="23"/>
    <x v="23"/>
    <x v="0"/>
    <x v="0"/>
    <x v="29"/>
    <x v="3"/>
    <x v="0"/>
    <n v="30"/>
    <n v="307232.19999999995"/>
    <x v="0"/>
  </r>
  <r>
    <x v="24"/>
    <x v="24"/>
    <x v="0"/>
    <x v="0"/>
    <x v="29"/>
    <x v="0"/>
    <x v="0"/>
    <n v="37"/>
    <n v="378919.71496688749"/>
    <x v="0"/>
  </r>
  <r>
    <x v="24"/>
    <x v="24"/>
    <x v="0"/>
    <x v="0"/>
    <x v="29"/>
    <x v="1"/>
    <x v="0"/>
    <n v="37"/>
    <n v="378919.71496688749"/>
    <x v="0"/>
  </r>
  <r>
    <x v="24"/>
    <x v="24"/>
    <x v="0"/>
    <x v="0"/>
    <x v="29"/>
    <x v="2"/>
    <x v="0"/>
    <n v="37"/>
    <n v="378919.71496688749"/>
    <x v="0"/>
  </r>
  <r>
    <x v="24"/>
    <x v="24"/>
    <x v="0"/>
    <x v="0"/>
    <x v="29"/>
    <x v="3"/>
    <x v="0"/>
    <n v="40"/>
    <n v="409642.93509933777"/>
    <x v="0"/>
  </r>
  <r>
    <x v="25"/>
    <x v="25"/>
    <x v="0"/>
    <x v="0"/>
    <x v="29"/>
    <x v="0"/>
    <x v="0"/>
    <n v="52"/>
    <n v="533974.16749999998"/>
    <x v="0"/>
  </r>
  <r>
    <x v="25"/>
    <x v="25"/>
    <x v="0"/>
    <x v="0"/>
    <x v="29"/>
    <x v="1"/>
    <x v="0"/>
    <n v="52"/>
    <n v="533974.16749999998"/>
    <x v="0"/>
  </r>
  <r>
    <x v="25"/>
    <x v="25"/>
    <x v="0"/>
    <x v="0"/>
    <x v="29"/>
    <x v="2"/>
    <x v="0"/>
    <n v="52"/>
    <n v="533974.16749999998"/>
    <x v="0"/>
  </r>
  <r>
    <x v="25"/>
    <x v="25"/>
    <x v="0"/>
    <x v="0"/>
    <x v="29"/>
    <x v="3"/>
    <x v="0"/>
    <n v="52"/>
    <n v="533974.16749999998"/>
    <x v="0"/>
  </r>
  <r>
    <x v="26"/>
    <x v="26"/>
    <x v="1"/>
    <x v="0"/>
    <x v="32"/>
    <x v="0"/>
    <x v="0"/>
    <n v="0"/>
    <n v="0"/>
    <x v="0"/>
  </r>
  <r>
    <x v="26"/>
    <x v="26"/>
    <x v="1"/>
    <x v="0"/>
    <x v="32"/>
    <x v="1"/>
    <x v="0"/>
    <n v="0"/>
    <n v="0"/>
    <x v="0"/>
  </r>
  <r>
    <x v="26"/>
    <x v="26"/>
    <x v="1"/>
    <x v="0"/>
    <x v="32"/>
    <x v="2"/>
    <x v="0"/>
    <n v="0"/>
    <n v="0"/>
    <x v="0"/>
  </r>
  <r>
    <x v="26"/>
    <x v="26"/>
    <x v="1"/>
    <x v="0"/>
    <x v="32"/>
    <x v="3"/>
    <x v="0"/>
    <n v="19"/>
    <n v="275331.65999999997"/>
    <x v="0"/>
  </r>
  <r>
    <x v="27"/>
    <x v="27"/>
    <x v="0"/>
    <x v="0"/>
    <x v="1"/>
    <x v="0"/>
    <x v="0"/>
    <n v="7"/>
    <n v="62922.020000000019"/>
    <x v="0"/>
  </r>
  <r>
    <x v="27"/>
    <x v="27"/>
    <x v="0"/>
    <x v="0"/>
    <x v="1"/>
    <x v="1"/>
    <x v="0"/>
    <n v="7"/>
    <n v="62922.020000000019"/>
    <x v="0"/>
  </r>
  <r>
    <x v="27"/>
    <x v="27"/>
    <x v="0"/>
    <x v="0"/>
    <x v="1"/>
    <x v="2"/>
    <x v="0"/>
    <n v="7"/>
    <n v="62922.020000000019"/>
    <x v="0"/>
  </r>
  <r>
    <x v="27"/>
    <x v="27"/>
    <x v="0"/>
    <x v="0"/>
    <x v="1"/>
    <x v="3"/>
    <x v="0"/>
    <n v="9"/>
    <n v="80899.74000000002"/>
    <x v="0"/>
  </r>
  <r>
    <x v="27"/>
    <x v="27"/>
    <x v="0"/>
    <x v="0"/>
    <x v="6"/>
    <x v="0"/>
    <x v="0"/>
    <n v="4"/>
    <n v="39324.76"/>
    <x v="0"/>
  </r>
  <r>
    <x v="27"/>
    <x v="27"/>
    <x v="0"/>
    <x v="0"/>
    <x v="6"/>
    <x v="1"/>
    <x v="0"/>
    <n v="4"/>
    <n v="39324.76"/>
    <x v="0"/>
  </r>
  <r>
    <x v="27"/>
    <x v="27"/>
    <x v="0"/>
    <x v="0"/>
    <x v="6"/>
    <x v="2"/>
    <x v="0"/>
    <n v="4"/>
    <n v="39324.76"/>
    <x v="0"/>
  </r>
  <r>
    <x v="27"/>
    <x v="27"/>
    <x v="0"/>
    <x v="0"/>
    <x v="6"/>
    <x v="3"/>
    <x v="0"/>
    <n v="6"/>
    <n v="58987.14"/>
    <x v="0"/>
  </r>
  <r>
    <x v="27"/>
    <x v="27"/>
    <x v="0"/>
    <x v="0"/>
    <x v="32"/>
    <x v="0"/>
    <x v="0"/>
    <n v="8"/>
    <n v="75005.152000000002"/>
    <x v="0"/>
  </r>
  <r>
    <x v="27"/>
    <x v="27"/>
    <x v="0"/>
    <x v="0"/>
    <x v="32"/>
    <x v="1"/>
    <x v="0"/>
    <n v="8"/>
    <n v="75005.152000000002"/>
    <x v="0"/>
  </r>
  <r>
    <x v="27"/>
    <x v="27"/>
    <x v="0"/>
    <x v="0"/>
    <x v="32"/>
    <x v="2"/>
    <x v="0"/>
    <n v="8"/>
    <n v="75005.152000000002"/>
    <x v="0"/>
  </r>
  <r>
    <x v="27"/>
    <x v="27"/>
    <x v="0"/>
    <x v="0"/>
    <x v="32"/>
    <x v="3"/>
    <x v="0"/>
    <n v="11"/>
    <n v="103132.084"/>
    <x v="0"/>
  </r>
  <r>
    <x v="28"/>
    <x v="28"/>
    <x v="1"/>
    <x v="0"/>
    <x v="13"/>
    <x v="0"/>
    <x v="0"/>
    <n v="10"/>
    <n v="600933.71499999997"/>
    <x v="0"/>
  </r>
  <r>
    <x v="28"/>
    <x v="28"/>
    <x v="1"/>
    <x v="0"/>
    <x v="13"/>
    <x v="1"/>
    <x v="0"/>
    <n v="11"/>
    <n v="661027.08649999998"/>
    <x v="0"/>
  </r>
  <r>
    <x v="28"/>
    <x v="28"/>
    <x v="1"/>
    <x v="0"/>
    <x v="13"/>
    <x v="2"/>
    <x v="0"/>
    <n v="10"/>
    <n v="600933.71499999997"/>
    <x v="0"/>
  </r>
  <r>
    <x v="28"/>
    <x v="28"/>
    <x v="1"/>
    <x v="0"/>
    <x v="13"/>
    <x v="3"/>
    <x v="0"/>
    <n v="9"/>
    <n v="540840.34349999996"/>
    <x v="0"/>
  </r>
  <r>
    <x v="29"/>
    <x v="29"/>
    <x v="0"/>
    <x v="0"/>
    <x v="1"/>
    <x v="0"/>
    <x v="0"/>
    <n v="5"/>
    <n v="48193.287499999991"/>
    <x v="0"/>
  </r>
  <r>
    <x v="29"/>
    <x v="29"/>
    <x v="0"/>
    <x v="0"/>
    <x v="1"/>
    <x v="1"/>
    <x v="0"/>
    <n v="5"/>
    <n v="48193.287499999991"/>
    <x v="0"/>
  </r>
  <r>
    <x v="29"/>
    <x v="29"/>
    <x v="0"/>
    <x v="0"/>
    <x v="1"/>
    <x v="2"/>
    <x v="0"/>
    <n v="5"/>
    <n v="48193.287499999991"/>
    <x v="0"/>
  </r>
  <r>
    <x v="29"/>
    <x v="29"/>
    <x v="0"/>
    <x v="0"/>
    <x v="1"/>
    <x v="3"/>
    <x v="0"/>
    <n v="5"/>
    <n v="48193.287499999991"/>
    <x v="0"/>
  </r>
  <r>
    <x v="29"/>
    <x v="29"/>
    <x v="0"/>
    <x v="0"/>
    <x v="6"/>
    <x v="0"/>
    <x v="0"/>
    <n v="23"/>
    <n v="204321.79191489366"/>
    <x v="0"/>
  </r>
  <r>
    <x v="29"/>
    <x v="29"/>
    <x v="0"/>
    <x v="0"/>
    <x v="6"/>
    <x v="1"/>
    <x v="0"/>
    <n v="23"/>
    <n v="204321.79191489366"/>
    <x v="0"/>
  </r>
  <r>
    <x v="29"/>
    <x v="29"/>
    <x v="0"/>
    <x v="0"/>
    <x v="6"/>
    <x v="2"/>
    <x v="0"/>
    <n v="23"/>
    <n v="204321.79191489366"/>
    <x v="0"/>
  </r>
  <r>
    <x v="29"/>
    <x v="29"/>
    <x v="0"/>
    <x v="0"/>
    <x v="6"/>
    <x v="3"/>
    <x v="0"/>
    <n v="25"/>
    <n v="222088.90425531918"/>
    <x v="0"/>
  </r>
  <r>
    <x v="29"/>
    <x v="29"/>
    <x v="0"/>
    <x v="0"/>
    <x v="10"/>
    <x v="0"/>
    <x v="0"/>
    <n v="20"/>
    <n v="194939.13500000004"/>
    <x v="0"/>
  </r>
  <r>
    <x v="29"/>
    <x v="29"/>
    <x v="0"/>
    <x v="0"/>
    <x v="10"/>
    <x v="1"/>
    <x v="0"/>
    <n v="20"/>
    <n v="194939.13500000004"/>
    <x v="0"/>
  </r>
  <r>
    <x v="29"/>
    <x v="29"/>
    <x v="0"/>
    <x v="0"/>
    <x v="10"/>
    <x v="2"/>
    <x v="0"/>
    <n v="20"/>
    <n v="194939.13500000004"/>
    <x v="0"/>
  </r>
  <r>
    <x v="29"/>
    <x v="29"/>
    <x v="0"/>
    <x v="0"/>
    <x v="10"/>
    <x v="3"/>
    <x v="0"/>
    <n v="20"/>
    <n v="194939.13500000004"/>
    <x v="0"/>
  </r>
  <r>
    <x v="29"/>
    <x v="29"/>
    <x v="0"/>
    <x v="0"/>
    <x v="32"/>
    <x v="0"/>
    <x v="0"/>
    <n v="6"/>
    <n v="54063.12000000001"/>
    <x v="0"/>
  </r>
  <r>
    <x v="29"/>
    <x v="29"/>
    <x v="0"/>
    <x v="0"/>
    <x v="32"/>
    <x v="1"/>
    <x v="0"/>
    <n v="6"/>
    <n v="54063.12000000001"/>
    <x v="0"/>
  </r>
  <r>
    <x v="29"/>
    <x v="29"/>
    <x v="0"/>
    <x v="0"/>
    <x v="32"/>
    <x v="2"/>
    <x v="0"/>
    <n v="6"/>
    <n v="54063.12000000001"/>
    <x v="0"/>
  </r>
  <r>
    <x v="29"/>
    <x v="29"/>
    <x v="0"/>
    <x v="0"/>
    <x v="32"/>
    <x v="3"/>
    <x v="0"/>
    <n v="7"/>
    <n v="63073.640000000014"/>
    <x v="0"/>
  </r>
  <r>
    <x v="30"/>
    <x v="30"/>
    <x v="1"/>
    <x v="0"/>
    <x v="4"/>
    <x v="0"/>
    <x v="0"/>
    <n v="366"/>
    <n v="21094868"/>
    <x v="0"/>
  </r>
  <r>
    <x v="30"/>
    <x v="30"/>
    <x v="1"/>
    <x v="0"/>
    <x v="4"/>
    <x v="1"/>
    <x v="0"/>
    <n v="170"/>
    <n v="9798162.7322404366"/>
    <x v="0"/>
  </r>
  <r>
    <x v="30"/>
    <x v="30"/>
    <x v="1"/>
    <x v="0"/>
    <x v="4"/>
    <x v="2"/>
    <x v="0"/>
    <n v="83"/>
    <n v="4783808.8633879777"/>
    <x v="0"/>
  </r>
  <r>
    <x v="30"/>
    <x v="30"/>
    <x v="1"/>
    <x v="0"/>
    <x v="4"/>
    <x v="3"/>
    <x v="0"/>
    <n v="75"/>
    <n v="4322718.8524590172"/>
    <x v="0"/>
  </r>
  <r>
    <x v="30"/>
    <x v="30"/>
    <x v="1"/>
    <x v="0"/>
    <x v="6"/>
    <x v="0"/>
    <x v="0"/>
    <n v="208"/>
    <n v="18474780.16"/>
    <x v="0"/>
  </r>
  <r>
    <x v="30"/>
    <x v="30"/>
    <x v="1"/>
    <x v="0"/>
    <x v="6"/>
    <x v="1"/>
    <x v="0"/>
    <n v="0"/>
    <n v="0"/>
    <x v="0"/>
  </r>
  <r>
    <x v="30"/>
    <x v="30"/>
    <x v="1"/>
    <x v="0"/>
    <x v="6"/>
    <x v="2"/>
    <x v="0"/>
    <n v="0"/>
    <n v="0"/>
    <x v="0"/>
  </r>
  <r>
    <x v="30"/>
    <x v="30"/>
    <x v="1"/>
    <x v="0"/>
    <x v="6"/>
    <x v="3"/>
    <x v="0"/>
    <n v="0"/>
    <n v="0"/>
    <x v="0"/>
  </r>
  <r>
    <x v="30"/>
    <x v="30"/>
    <x v="1"/>
    <x v="0"/>
    <x v="7"/>
    <x v="0"/>
    <x v="0"/>
    <n v="0"/>
    <n v="0"/>
    <x v="0"/>
  </r>
  <r>
    <x v="30"/>
    <x v="30"/>
    <x v="1"/>
    <x v="0"/>
    <x v="7"/>
    <x v="1"/>
    <x v="0"/>
    <n v="0"/>
    <n v="0"/>
    <x v="0"/>
  </r>
  <r>
    <x v="30"/>
    <x v="30"/>
    <x v="1"/>
    <x v="0"/>
    <x v="7"/>
    <x v="2"/>
    <x v="0"/>
    <n v="25"/>
    <n v="2180732.1149249999"/>
    <x v="0"/>
  </r>
  <r>
    <x v="30"/>
    <x v="30"/>
    <x v="1"/>
    <x v="0"/>
    <x v="7"/>
    <x v="3"/>
    <x v="0"/>
    <n v="0"/>
    <n v="0"/>
    <x v="0"/>
  </r>
  <r>
    <x v="30"/>
    <x v="30"/>
    <x v="1"/>
    <x v="0"/>
    <x v="11"/>
    <x v="0"/>
    <x v="0"/>
    <n v="20"/>
    <n v="1648185.9099999997"/>
    <x v="0"/>
  </r>
  <r>
    <x v="30"/>
    <x v="30"/>
    <x v="1"/>
    <x v="0"/>
    <x v="11"/>
    <x v="1"/>
    <x v="0"/>
    <n v="0"/>
    <n v="0"/>
    <x v="0"/>
  </r>
  <r>
    <x v="30"/>
    <x v="30"/>
    <x v="1"/>
    <x v="0"/>
    <x v="11"/>
    <x v="2"/>
    <x v="0"/>
    <n v="33"/>
    <n v="2719506.7514999993"/>
    <x v="0"/>
  </r>
  <r>
    <x v="30"/>
    <x v="30"/>
    <x v="1"/>
    <x v="0"/>
    <x v="11"/>
    <x v="3"/>
    <x v="0"/>
    <n v="98"/>
    <n v="8076110.9589999989"/>
    <x v="0"/>
  </r>
  <r>
    <x v="30"/>
    <x v="30"/>
    <x v="1"/>
    <x v="0"/>
    <x v="12"/>
    <x v="0"/>
    <x v="0"/>
    <n v="47"/>
    <n v="2235974.2000000002"/>
    <x v="0"/>
  </r>
  <r>
    <x v="30"/>
    <x v="30"/>
    <x v="1"/>
    <x v="0"/>
    <x v="12"/>
    <x v="1"/>
    <x v="0"/>
    <n v="50"/>
    <n v="2378695.9574468089"/>
    <x v="0"/>
  </r>
  <r>
    <x v="30"/>
    <x v="30"/>
    <x v="1"/>
    <x v="0"/>
    <x v="12"/>
    <x v="2"/>
    <x v="0"/>
    <n v="11"/>
    <n v="523313.11063829798"/>
    <x v="0"/>
  </r>
  <r>
    <x v="30"/>
    <x v="30"/>
    <x v="1"/>
    <x v="0"/>
    <x v="12"/>
    <x v="3"/>
    <x v="0"/>
    <n v="22"/>
    <n v="1046626.221276596"/>
    <x v="0"/>
  </r>
  <r>
    <x v="30"/>
    <x v="30"/>
    <x v="1"/>
    <x v="0"/>
    <x v="13"/>
    <x v="0"/>
    <x v="0"/>
    <n v="212"/>
    <n v="8762928.1099999994"/>
    <x v="0"/>
  </r>
  <r>
    <x v="30"/>
    <x v="30"/>
    <x v="1"/>
    <x v="0"/>
    <x v="13"/>
    <x v="1"/>
    <x v="0"/>
    <n v="0"/>
    <n v="0"/>
    <x v="0"/>
  </r>
  <r>
    <x v="30"/>
    <x v="30"/>
    <x v="1"/>
    <x v="0"/>
    <x v="13"/>
    <x v="2"/>
    <x v="0"/>
    <n v="28"/>
    <n v="1157367.8635849054"/>
    <x v="0"/>
  </r>
  <r>
    <x v="30"/>
    <x v="30"/>
    <x v="1"/>
    <x v="0"/>
    <x v="13"/>
    <x v="3"/>
    <x v="0"/>
    <n v="83"/>
    <n v="3430769.0241981125"/>
    <x v="0"/>
  </r>
  <r>
    <x v="31"/>
    <x v="31"/>
    <x v="0"/>
    <x v="0"/>
    <x v="28"/>
    <x v="0"/>
    <x v="0"/>
    <n v="217"/>
    <n v="3965334.3598277839"/>
    <x v="0"/>
  </r>
  <r>
    <x v="31"/>
    <x v="31"/>
    <x v="0"/>
    <x v="0"/>
    <x v="28"/>
    <x v="1"/>
    <x v="0"/>
    <n v="217"/>
    <n v="3965334.3598277839"/>
    <x v="0"/>
  </r>
  <r>
    <x v="31"/>
    <x v="31"/>
    <x v="0"/>
    <x v="0"/>
    <x v="28"/>
    <x v="2"/>
    <x v="0"/>
    <n v="217"/>
    <n v="3965334.3598277839"/>
    <x v="0"/>
  </r>
  <r>
    <x v="31"/>
    <x v="31"/>
    <x v="0"/>
    <x v="0"/>
    <x v="28"/>
    <x v="3"/>
    <x v="0"/>
    <n v="220"/>
    <n v="4020154.6505166478"/>
    <x v="0"/>
  </r>
  <r>
    <x v="31"/>
    <x v="31"/>
    <x v="1"/>
    <x v="0"/>
    <x v="28"/>
    <x v="0"/>
    <x v="0"/>
    <n v="473"/>
    <n v="15181084.495895661"/>
    <x v="0"/>
  </r>
  <r>
    <x v="31"/>
    <x v="31"/>
    <x v="1"/>
    <x v="0"/>
    <x v="28"/>
    <x v="1"/>
    <x v="0"/>
    <n v="568"/>
    <n v="14991635.16001847"/>
    <x v="0"/>
  </r>
  <r>
    <x v="31"/>
    <x v="31"/>
    <x v="1"/>
    <x v="0"/>
    <x v="28"/>
    <x v="2"/>
    <x v="0"/>
    <n v="565"/>
    <n v="14908585.081940908"/>
    <x v="0"/>
  </r>
  <r>
    <x v="31"/>
    <x v="31"/>
    <x v="1"/>
    <x v="0"/>
    <x v="28"/>
    <x v="3"/>
    <x v="0"/>
    <n v="560"/>
    <n v="14880901.451144971"/>
    <x v="0"/>
  </r>
  <r>
    <x v="32"/>
    <x v="32"/>
    <x v="0"/>
    <x v="0"/>
    <x v="0"/>
    <x v="0"/>
    <x v="0"/>
    <n v="44"/>
    <n v="670103.28000000026"/>
    <x v="0"/>
  </r>
  <r>
    <x v="32"/>
    <x v="32"/>
    <x v="0"/>
    <x v="0"/>
    <x v="0"/>
    <x v="1"/>
    <x v="0"/>
    <n v="44"/>
    <n v="670103.28000000026"/>
    <x v="0"/>
  </r>
  <r>
    <x v="32"/>
    <x v="32"/>
    <x v="0"/>
    <x v="0"/>
    <x v="0"/>
    <x v="2"/>
    <x v="0"/>
    <n v="44"/>
    <n v="670103.28000000026"/>
    <x v="0"/>
  </r>
  <r>
    <x v="32"/>
    <x v="32"/>
    <x v="0"/>
    <x v="0"/>
    <x v="0"/>
    <x v="3"/>
    <x v="0"/>
    <n v="46"/>
    <n v="700562.52000000014"/>
    <x v="0"/>
  </r>
  <r>
    <x v="32"/>
    <x v="32"/>
    <x v="1"/>
    <x v="0"/>
    <x v="0"/>
    <x v="0"/>
    <x v="0"/>
    <n v="113"/>
    <n v="2639033.0171024734"/>
    <x v="0"/>
  </r>
  <r>
    <x v="32"/>
    <x v="32"/>
    <x v="1"/>
    <x v="0"/>
    <x v="0"/>
    <x v="1"/>
    <x v="0"/>
    <n v="56"/>
    <n v="1307839.3713074205"/>
    <x v="0"/>
  </r>
  <r>
    <x v="32"/>
    <x v="32"/>
    <x v="1"/>
    <x v="0"/>
    <x v="0"/>
    <x v="2"/>
    <x v="0"/>
    <n v="57"/>
    <n v="1331193.6457950531"/>
    <x v="0"/>
  </r>
  <r>
    <x v="32"/>
    <x v="32"/>
    <x v="1"/>
    <x v="0"/>
    <x v="0"/>
    <x v="3"/>
    <x v="0"/>
    <n v="57"/>
    <n v="1331193.6457950531"/>
    <x v="0"/>
  </r>
  <r>
    <x v="33"/>
    <x v="33"/>
    <x v="0"/>
    <x v="0"/>
    <x v="0"/>
    <x v="0"/>
    <x v="0"/>
    <n v="48"/>
    <n v="505349.25"/>
    <x v="0"/>
  </r>
  <r>
    <x v="33"/>
    <x v="33"/>
    <x v="0"/>
    <x v="0"/>
    <x v="0"/>
    <x v="1"/>
    <x v="0"/>
    <n v="48"/>
    <n v="505349.25"/>
    <x v="0"/>
  </r>
  <r>
    <x v="33"/>
    <x v="33"/>
    <x v="0"/>
    <x v="0"/>
    <x v="0"/>
    <x v="2"/>
    <x v="0"/>
    <n v="48"/>
    <n v="505349.25"/>
    <x v="0"/>
  </r>
  <r>
    <x v="33"/>
    <x v="33"/>
    <x v="0"/>
    <x v="0"/>
    <x v="0"/>
    <x v="3"/>
    <x v="0"/>
    <n v="48"/>
    <n v="505349.25"/>
    <x v="0"/>
  </r>
  <r>
    <x v="33"/>
    <x v="33"/>
    <x v="1"/>
    <x v="0"/>
    <x v="0"/>
    <x v="0"/>
    <x v="0"/>
    <n v="30"/>
    <n v="473668.66750000004"/>
    <x v="0"/>
  </r>
  <r>
    <x v="33"/>
    <x v="33"/>
    <x v="1"/>
    <x v="0"/>
    <x v="0"/>
    <x v="1"/>
    <x v="0"/>
    <n v="30"/>
    <n v="473668.66750000004"/>
    <x v="0"/>
  </r>
  <r>
    <x v="33"/>
    <x v="33"/>
    <x v="1"/>
    <x v="0"/>
    <x v="0"/>
    <x v="2"/>
    <x v="0"/>
    <n v="30"/>
    <n v="473668.66750000004"/>
    <x v="0"/>
  </r>
  <r>
    <x v="33"/>
    <x v="33"/>
    <x v="1"/>
    <x v="0"/>
    <x v="0"/>
    <x v="3"/>
    <x v="0"/>
    <n v="30"/>
    <n v="473668.66750000004"/>
    <x v="0"/>
  </r>
  <r>
    <x v="34"/>
    <x v="34"/>
    <x v="0"/>
    <x v="0"/>
    <x v="36"/>
    <x v="0"/>
    <x v="0"/>
    <n v="61"/>
    <n v="7607807.9476923086"/>
    <x v="0"/>
  </r>
  <r>
    <x v="34"/>
    <x v="34"/>
    <x v="0"/>
    <x v="0"/>
    <x v="36"/>
    <x v="1"/>
    <x v="0"/>
    <n v="65"/>
    <n v="8106680.5999999996"/>
    <x v="0"/>
  </r>
  <r>
    <x v="34"/>
    <x v="34"/>
    <x v="0"/>
    <x v="0"/>
    <x v="36"/>
    <x v="2"/>
    <x v="0"/>
    <n v="59"/>
    <n v="7358371.6215384612"/>
    <x v="0"/>
  </r>
  <r>
    <x v="34"/>
    <x v="34"/>
    <x v="0"/>
    <x v="0"/>
    <x v="36"/>
    <x v="3"/>
    <x v="0"/>
    <n v="62"/>
    <n v="7732526.1107692309"/>
    <x v="0"/>
  </r>
  <r>
    <x v="34"/>
    <x v="34"/>
    <x v="0"/>
    <x v="0"/>
    <x v="20"/>
    <x v="0"/>
    <x v="0"/>
    <n v="146"/>
    <n v="469608.3775"/>
    <x v="0"/>
  </r>
  <r>
    <x v="34"/>
    <x v="34"/>
    <x v="0"/>
    <x v="0"/>
    <x v="20"/>
    <x v="1"/>
    <x v="0"/>
    <n v="146"/>
    <n v="469608.3775"/>
    <x v="0"/>
  </r>
  <r>
    <x v="34"/>
    <x v="34"/>
    <x v="0"/>
    <x v="0"/>
    <x v="20"/>
    <x v="2"/>
    <x v="0"/>
    <n v="146"/>
    <n v="469608.3775"/>
    <x v="0"/>
  </r>
  <r>
    <x v="34"/>
    <x v="34"/>
    <x v="0"/>
    <x v="0"/>
    <x v="20"/>
    <x v="3"/>
    <x v="0"/>
    <n v="146"/>
    <n v="469608.3775"/>
    <x v="0"/>
  </r>
  <r>
    <x v="35"/>
    <x v="35"/>
    <x v="0"/>
    <x v="0"/>
    <x v="9"/>
    <x v="0"/>
    <x v="0"/>
    <n v="24"/>
    <n v="675789.00500000012"/>
    <x v="0"/>
  </r>
  <r>
    <x v="35"/>
    <x v="35"/>
    <x v="0"/>
    <x v="0"/>
    <x v="9"/>
    <x v="1"/>
    <x v="0"/>
    <n v="27"/>
    <n v="760262.63062500011"/>
    <x v="0"/>
  </r>
  <r>
    <x v="35"/>
    <x v="35"/>
    <x v="0"/>
    <x v="0"/>
    <x v="9"/>
    <x v="2"/>
    <x v="0"/>
    <n v="30"/>
    <n v="844736.25625000009"/>
    <x v="0"/>
  </r>
  <r>
    <x v="35"/>
    <x v="35"/>
    <x v="0"/>
    <x v="0"/>
    <x v="9"/>
    <x v="3"/>
    <x v="0"/>
    <n v="30"/>
    <n v="844736.25625000009"/>
    <x v="0"/>
  </r>
  <r>
    <x v="36"/>
    <x v="36"/>
    <x v="0"/>
    <x v="0"/>
    <x v="4"/>
    <x v="0"/>
    <x v="0"/>
    <n v="46"/>
    <n v="473529.7079569893"/>
    <x v="0"/>
  </r>
  <r>
    <x v="36"/>
    <x v="36"/>
    <x v="0"/>
    <x v="0"/>
    <x v="4"/>
    <x v="1"/>
    <x v="0"/>
    <n v="46"/>
    <n v="473529.7079569893"/>
    <x v="0"/>
  </r>
  <r>
    <x v="36"/>
    <x v="36"/>
    <x v="0"/>
    <x v="0"/>
    <x v="4"/>
    <x v="2"/>
    <x v="0"/>
    <n v="46"/>
    <n v="473529.7079569893"/>
    <x v="0"/>
  </r>
  <r>
    <x v="36"/>
    <x v="36"/>
    <x v="0"/>
    <x v="0"/>
    <x v="4"/>
    <x v="3"/>
    <x v="0"/>
    <n v="48"/>
    <n v="494117.9561290323"/>
    <x v="0"/>
  </r>
  <r>
    <x v="36"/>
    <x v="36"/>
    <x v="0"/>
    <x v="0"/>
    <x v="6"/>
    <x v="0"/>
    <x v="0"/>
    <n v="51"/>
    <n v="566668.77749999997"/>
    <x v="0"/>
  </r>
  <r>
    <x v="36"/>
    <x v="36"/>
    <x v="0"/>
    <x v="0"/>
    <x v="6"/>
    <x v="1"/>
    <x v="0"/>
    <n v="51"/>
    <n v="566668.77749999997"/>
    <x v="0"/>
  </r>
  <r>
    <x v="36"/>
    <x v="36"/>
    <x v="0"/>
    <x v="0"/>
    <x v="6"/>
    <x v="2"/>
    <x v="0"/>
    <n v="51"/>
    <n v="566668.77749999997"/>
    <x v="0"/>
  </r>
  <r>
    <x v="36"/>
    <x v="36"/>
    <x v="0"/>
    <x v="0"/>
    <x v="6"/>
    <x v="3"/>
    <x v="0"/>
    <n v="51"/>
    <n v="566668.77749999997"/>
    <x v="0"/>
  </r>
  <r>
    <x v="36"/>
    <x v="36"/>
    <x v="0"/>
    <x v="0"/>
    <x v="35"/>
    <x v="0"/>
    <x v="0"/>
    <n v="152"/>
    <n v="2939563.8050000002"/>
    <x v="0"/>
  </r>
  <r>
    <x v="36"/>
    <x v="36"/>
    <x v="0"/>
    <x v="0"/>
    <x v="35"/>
    <x v="1"/>
    <x v="0"/>
    <n v="152"/>
    <n v="2939563.8050000002"/>
    <x v="0"/>
  </r>
  <r>
    <x v="36"/>
    <x v="36"/>
    <x v="0"/>
    <x v="0"/>
    <x v="35"/>
    <x v="2"/>
    <x v="0"/>
    <n v="152"/>
    <n v="2939563.8050000002"/>
    <x v="0"/>
  </r>
  <r>
    <x v="36"/>
    <x v="36"/>
    <x v="0"/>
    <x v="0"/>
    <x v="35"/>
    <x v="3"/>
    <x v="0"/>
    <n v="152"/>
    <n v="2939563.8050000002"/>
    <x v="0"/>
  </r>
  <r>
    <x v="36"/>
    <x v="36"/>
    <x v="0"/>
    <x v="0"/>
    <x v="29"/>
    <x v="0"/>
    <x v="0"/>
    <n v="126"/>
    <n v="1263201.515857988"/>
    <x v="0"/>
  </r>
  <r>
    <x v="36"/>
    <x v="36"/>
    <x v="0"/>
    <x v="0"/>
    <x v="29"/>
    <x v="1"/>
    <x v="0"/>
    <n v="126"/>
    <n v="1263201.515857988"/>
    <x v="0"/>
  </r>
  <r>
    <x v="36"/>
    <x v="36"/>
    <x v="0"/>
    <x v="0"/>
    <x v="29"/>
    <x v="2"/>
    <x v="0"/>
    <n v="126"/>
    <n v="1263201.515857988"/>
    <x v="0"/>
  </r>
  <r>
    <x v="36"/>
    <x v="36"/>
    <x v="0"/>
    <x v="0"/>
    <x v="29"/>
    <x v="3"/>
    <x v="0"/>
    <n v="129"/>
    <n v="1293277.7424260352"/>
    <x v="0"/>
  </r>
  <r>
    <x v="36"/>
    <x v="36"/>
    <x v="0"/>
    <x v="0"/>
    <x v="32"/>
    <x v="0"/>
    <x v="0"/>
    <n v="362"/>
    <n v="4127881.1841517235"/>
    <x v="0"/>
  </r>
  <r>
    <x v="36"/>
    <x v="36"/>
    <x v="0"/>
    <x v="0"/>
    <x v="32"/>
    <x v="1"/>
    <x v="0"/>
    <n v="362"/>
    <n v="4127881.1841517235"/>
    <x v="0"/>
  </r>
  <r>
    <x v="36"/>
    <x v="36"/>
    <x v="0"/>
    <x v="0"/>
    <x v="32"/>
    <x v="2"/>
    <x v="0"/>
    <n v="362"/>
    <n v="4127881.1841517235"/>
    <x v="0"/>
  </r>
  <r>
    <x v="36"/>
    <x v="36"/>
    <x v="0"/>
    <x v="0"/>
    <x v="32"/>
    <x v="3"/>
    <x v="0"/>
    <n v="364"/>
    <n v="4150687.1575448271"/>
    <x v="0"/>
  </r>
  <r>
    <x v="36"/>
    <x v="36"/>
    <x v="0"/>
    <x v="0"/>
    <x v="12"/>
    <x v="0"/>
    <x v="0"/>
    <n v="10"/>
    <n v="130370.26976744185"/>
    <x v="0"/>
  </r>
  <r>
    <x v="36"/>
    <x v="36"/>
    <x v="0"/>
    <x v="0"/>
    <x v="12"/>
    <x v="1"/>
    <x v="0"/>
    <n v="10"/>
    <n v="130370.26976744185"/>
    <x v="0"/>
  </r>
  <r>
    <x v="36"/>
    <x v="36"/>
    <x v="0"/>
    <x v="0"/>
    <x v="12"/>
    <x v="2"/>
    <x v="0"/>
    <n v="10"/>
    <n v="130370.26976744185"/>
    <x v="0"/>
  </r>
  <r>
    <x v="36"/>
    <x v="36"/>
    <x v="0"/>
    <x v="0"/>
    <x v="12"/>
    <x v="3"/>
    <x v="0"/>
    <n v="13"/>
    <n v="169481.35069767438"/>
    <x v="0"/>
  </r>
  <r>
    <x v="36"/>
    <x v="36"/>
    <x v="0"/>
    <x v="0"/>
    <x v="14"/>
    <x v="0"/>
    <x v="0"/>
    <n v="26"/>
    <n v="324118.46499999997"/>
    <x v="0"/>
  </r>
  <r>
    <x v="36"/>
    <x v="36"/>
    <x v="0"/>
    <x v="0"/>
    <x v="14"/>
    <x v="1"/>
    <x v="0"/>
    <n v="26"/>
    <n v="324118.46499999997"/>
    <x v="0"/>
  </r>
  <r>
    <x v="36"/>
    <x v="36"/>
    <x v="0"/>
    <x v="0"/>
    <x v="14"/>
    <x v="2"/>
    <x v="0"/>
    <n v="26"/>
    <n v="324118.46499999997"/>
    <x v="0"/>
  </r>
  <r>
    <x v="36"/>
    <x v="36"/>
    <x v="0"/>
    <x v="0"/>
    <x v="14"/>
    <x v="3"/>
    <x v="0"/>
    <n v="26"/>
    <n v="324118.46499999997"/>
    <x v="0"/>
  </r>
  <r>
    <x v="36"/>
    <x v="36"/>
    <x v="0"/>
    <x v="0"/>
    <x v="18"/>
    <x v="0"/>
    <x v="0"/>
    <n v="25"/>
    <n v="232295.57038834953"/>
    <x v="0"/>
  </r>
  <r>
    <x v="36"/>
    <x v="36"/>
    <x v="0"/>
    <x v="0"/>
    <x v="18"/>
    <x v="1"/>
    <x v="0"/>
    <n v="25"/>
    <n v="232295.57038834953"/>
    <x v="0"/>
  </r>
  <r>
    <x v="36"/>
    <x v="36"/>
    <x v="0"/>
    <x v="0"/>
    <x v="18"/>
    <x v="2"/>
    <x v="0"/>
    <n v="25"/>
    <n v="232295.57038834953"/>
    <x v="0"/>
  </r>
  <r>
    <x v="36"/>
    <x v="36"/>
    <x v="0"/>
    <x v="0"/>
    <x v="18"/>
    <x v="3"/>
    <x v="0"/>
    <n v="28"/>
    <n v="260171.03883495147"/>
    <x v="0"/>
  </r>
  <r>
    <x v="36"/>
    <x v="36"/>
    <x v="0"/>
    <x v="0"/>
    <x v="19"/>
    <x v="0"/>
    <x v="0"/>
    <n v="5"/>
    <n v="47584.102499999994"/>
    <x v="0"/>
  </r>
  <r>
    <x v="36"/>
    <x v="36"/>
    <x v="0"/>
    <x v="0"/>
    <x v="19"/>
    <x v="1"/>
    <x v="0"/>
    <n v="5"/>
    <n v="47584.102499999994"/>
    <x v="0"/>
  </r>
  <r>
    <x v="36"/>
    <x v="36"/>
    <x v="0"/>
    <x v="0"/>
    <x v="19"/>
    <x v="2"/>
    <x v="0"/>
    <n v="5"/>
    <n v="47584.102499999994"/>
    <x v="0"/>
  </r>
  <r>
    <x v="36"/>
    <x v="36"/>
    <x v="0"/>
    <x v="0"/>
    <x v="19"/>
    <x v="3"/>
    <x v="0"/>
    <n v="5"/>
    <n v="47584.102499999994"/>
    <x v="0"/>
  </r>
  <r>
    <x v="36"/>
    <x v="36"/>
    <x v="1"/>
    <x v="0"/>
    <x v="25"/>
    <x v="0"/>
    <x v="0"/>
    <n v="4"/>
    <n v="77455.188235294117"/>
    <x v="0"/>
  </r>
  <r>
    <x v="36"/>
    <x v="36"/>
    <x v="1"/>
    <x v="0"/>
    <x v="25"/>
    <x v="1"/>
    <x v="0"/>
    <n v="4"/>
    <n v="77455.188235294117"/>
    <x v="0"/>
  </r>
  <r>
    <x v="36"/>
    <x v="36"/>
    <x v="1"/>
    <x v="0"/>
    <x v="25"/>
    <x v="2"/>
    <x v="0"/>
    <n v="4"/>
    <n v="77455.188235294117"/>
    <x v="0"/>
  </r>
  <r>
    <x v="36"/>
    <x v="36"/>
    <x v="1"/>
    <x v="0"/>
    <x v="25"/>
    <x v="3"/>
    <x v="0"/>
    <n v="5"/>
    <n v="96818.98529411765"/>
    <x v="0"/>
  </r>
  <r>
    <x v="36"/>
    <x v="36"/>
    <x v="1"/>
    <x v="0"/>
    <x v="3"/>
    <x v="0"/>
    <x v="0"/>
    <n v="227"/>
    <n v="2938782.1607700763"/>
    <x v="0"/>
  </r>
  <r>
    <x v="36"/>
    <x v="36"/>
    <x v="1"/>
    <x v="0"/>
    <x v="3"/>
    <x v="1"/>
    <x v="0"/>
    <n v="227"/>
    <n v="2938782.1607700763"/>
    <x v="0"/>
  </r>
  <r>
    <x v="36"/>
    <x v="36"/>
    <x v="1"/>
    <x v="0"/>
    <x v="3"/>
    <x v="2"/>
    <x v="0"/>
    <n v="227"/>
    <n v="2938782.1607700763"/>
    <x v="0"/>
  </r>
  <r>
    <x v="36"/>
    <x v="36"/>
    <x v="1"/>
    <x v="0"/>
    <x v="3"/>
    <x v="3"/>
    <x v="0"/>
    <n v="228"/>
    <n v="2951728.3376897685"/>
    <x v="0"/>
  </r>
  <r>
    <x v="36"/>
    <x v="36"/>
    <x v="1"/>
    <x v="0"/>
    <x v="4"/>
    <x v="0"/>
    <x v="0"/>
    <n v="261"/>
    <n v="3969133.8679083101"/>
    <x v="0"/>
  </r>
  <r>
    <x v="36"/>
    <x v="36"/>
    <x v="1"/>
    <x v="0"/>
    <x v="4"/>
    <x v="1"/>
    <x v="0"/>
    <n v="261"/>
    <n v="3969133.8679083101"/>
    <x v="0"/>
  </r>
  <r>
    <x v="36"/>
    <x v="36"/>
    <x v="1"/>
    <x v="0"/>
    <x v="4"/>
    <x v="2"/>
    <x v="0"/>
    <n v="261"/>
    <n v="3969133.8679083101"/>
    <x v="0"/>
  </r>
  <r>
    <x v="36"/>
    <x v="36"/>
    <x v="1"/>
    <x v="0"/>
    <x v="4"/>
    <x v="3"/>
    <x v="0"/>
    <n v="264"/>
    <n v="4014756.0962750716"/>
    <x v="0"/>
  </r>
  <r>
    <x v="36"/>
    <x v="36"/>
    <x v="1"/>
    <x v="0"/>
    <x v="6"/>
    <x v="0"/>
    <x v="0"/>
    <n v="270"/>
    <n v="4632176.9247918604"/>
    <x v="0"/>
  </r>
  <r>
    <x v="36"/>
    <x v="36"/>
    <x v="1"/>
    <x v="0"/>
    <x v="6"/>
    <x v="1"/>
    <x v="0"/>
    <n v="300"/>
    <n v="5146863.249768733"/>
    <x v="0"/>
  </r>
  <r>
    <x v="36"/>
    <x v="36"/>
    <x v="1"/>
    <x v="0"/>
    <x v="6"/>
    <x v="2"/>
    <x v="0"/>
    <n v="255"/>
    <n v="4374833.7623034231"/>
    <x v="0"/>
  </r>
  <r>
    <x v="36"/>
    <x v="36"/>
    <x v="1"/>
    <x v="0"/>
    <x v="6"/>
    <x v="3"/>
    <x v="0"/>
    <n v="256"/>
    <n v="4391989.9731359854"/>
    <x v="0"/>
  </r>
  <r>
    <x v="36"/>
    <x v="36"/>
    <x v="1"/>
    <x v="0"/>
    <x v="29"/>
    <x v="0"/>
    <x v="0"/>
    <n v="266"/>
    <n v="4166324.9357263353"/>
    <x v="0"/>
  </r>
  <r>
    <x v="36"/>
    <x v="36"/>
    <x v="1"/>
    <x v="0"/>
    <x v="29"/>
    <x v="1"/>
    <x v="0"/>
    <n v="286"/>
    <n v="4479582.449690721"/>
    <x v="0"/>
  </r>
  <r>
    <x v="36"/>
    <x v="36"/>
    <x v="1"/>
    <x v="0"/>
    <x v="29"/>
    <x v="2"/>
    <x v="0"/>
    <n v="256"/>
    <n v="4009696.1787441419"/>
    <x v="0"/>
  </r>
  <r>
    <x v="36"/>
    <x v="36"/>
    <x v="1"/>
    <x v="0"/>
    <x v="29"/>
    <x v="3"/>
    <x v="0"/>
    <n v="259"/>
    <n v="3780870.9058387997"/>
    <x v="0"/>
  </r>
  <r>
    <x v="36"/>
    <x v="36"/>
    <x v="1"/>
    <x v="0"/>
    <x v="32"/>
    <x v="0"/>
    <x v="0"/>
    <n v="317"/>
    <n v="6625131.3889221065"/>
    <x v="0"/>
  </r>
  <r>
    <x v="36"/>
    <x v="36"/>
    <x v="1"/>
    <x v="0"/>
    <x v="32"/>
    <x v="1"/>
    <x v="0"/>
    <n v="347"/>
    <n v="7252115.4320377642"/>
    <x v="0"/>
  </r>
  <r>
    <x v="36"/>
    <x v="36"/>
    <x v="1"/>
    <x v="0"/>
    <x v="32"/>
    <x v="2"/>
    <x v="0"/>
    <n v="302"/>
    <n v="6311639.3673642799"/>
    <x v="0"/>
  </r>
  <r>
    <x v="36"/>
    <x v="36"/>
    <x v="1"/>
    <x v="0"/>
    <x v="32"/>
    <x v="3"/>
    <x v="0"/>
    <n v="305"/>
    <n v="5945869.4716758439"/>
    <x v="0"/>
  </r>
  <r>
    <x v="36"/>
    <x v="36"/>
    <x v="1"/>
    <x v="0"/>
    <x v="12"/>
    <x v="0"/>
    <x v="0"/>
    <n v="136"/>
    <n v="3025172.9049999998"/>
    <x v="0"/>
  </r>
  <r>
    <x v="36"/>
    <x v="36"/>
    <x v="1"/>
    <x v="0"/>
    <x v="12"/>
    <x v="1"/>
    <x v="0"/>
    <n v="136"/>
    <n v="3025172.9049999998"/>
    <x v="0"/>
  </r>
  <r>
    <x v="36"/>
    <x v="36"/>
    <x v="1"/>
    <x v="0"/>
    <x v="12"/>
    <x v="2"/>
    <x v="0"/>
    <n v="136"/>
    <n v="3025172.9049999998"/>
    <x v="0"/>
  </r>
  <r>
    <x v="36"/>
    <x v="36"/>
    <x v="1"/>
    <x v="0"/>
    <x v="12"/>
    <x v="3"/>
    <x v="0"/>
    <n v="136"/>
    <n v="3025172.9049999998"/>
    <x v="0"/>
  </r>
  <r>
    <x v="36"/>
    <x v="36"/>
    <x v="1"/>
    <x v="0"/>
    <x v="13"/>
    <x v="0"/>
    <x v="0"/>
    <n v="97"/>
    <n v="1297927.0490792836"/>
    <x v="0"/>
  </r>
  <r>
    <x v="36"/>
    <x v="36"/>
    <x v="1"/>
    <x v="0"/>
    <x v="13"/>
    <x v="1"/>
    <x v="0"/>
    <n v="97"/>
    <n v="1297927.0490792836"/>
    <x v="0"/>
  </r>
  <r>
    <x v="36"/>
    <x v="36"/>
    <x v="1"/>
    <x v="0"/>
    <x v="13"/>
    <x v="2"/>
    <x v="0"/>
    <n v="97"/>
    <n v="1297927.0490792836"/>
    <x v="0"/>
  </r>
  <r>
    <x v="36"/>
    <x v="36"/>
    <x v="1"/>
    <x v="0"/>
    <x v="13"/>
    <x v="3"/>
    <x v="0"/>
    <n v="100"/>
    <n v="1338069.1227621483"/>
    <x v="0"/>
  </r>
  <r>
    <x v="36"/>
    <x v="36"/>
    <x v="1"/>
    <x v="0"/>
    <x v="14"/>
    <x v="0"/>
    <x v="0"/>
    <n v="223"/>
    <n v="3398467.7806256972"/>
    <x v="0"/>
  </r>
  <r>
    <x v="36"/>
    <x v="36"/>
    <x v="1"/>
    <x v="0"/>
    <x v="14"/>
    <x v="1"/>
    <x v="0"/>
    <n v="230"/>
    <n v="3505146.1414525127"/>
    <x v="0"/>
  </r>
  <r>
    <x v="36"/>
    <x v="36"/>
    <x v="1"/>
    <x v="0"/>
    <x v="14"/>
    <x v="2"/>
    <x v="0"/>
    <n v="220"/>
    <n v="3352748.4831284909"/>
    <x v="0"/>
  </r>
  <r>
    <x v="36"/>
    <x v="36"/>
    <x v="1"/>
    <x v="0"/>
    <x v="14"/>
    <x v="3"/>
    <x v="0"/>
    <n v="222"/>
    <n v="3353043.614793295"/>
    <x v="0"/>
  </r>
  <r>
    <x v="36"/>
    <x v="36"/>
    <x v="1"/>
    <x v="0"/>
    <x v="16"/>
    <x v="0"/>
    <x v="0"/>
    <n v="109"/>
    <n v="1984609.7359225512"/>
    <x v="0"/>
  </r>
  <r>
    <x v="36"/>
    <x v="36"/>
    <x v="1"/>
    <x v="0"/>
    <x v="16"/>
    <x v="1"/>
    <x v="0"/>
    <n v="109"/>
    <n v="1984609.7359225512"/>
    <x v="0"/>
  </r>
  <r>
    <x v="36"/>
    <x v="36"/>
    <x v="1"/>
    <x v="0"/>
    <x v="16"/>
    <x v="2"/>
    <x v="0"/>
    <n v="109"/>
    <n v="1984609.7359225512"/>
    <x v="0"/>
  </r>
  <r>
    <x v="36"/>
    <x v="36"/>
    <x v="1"/>
    <x v="0"/>
    <x v="16"/>
    <x v="3"/>
    <x v="0"/>
    <n v="112"/>
    <n v="2039232.022232346"/>
    <x v="0"/>
  </r>
  <r>
    <x v="36"/>
    <x v="36"/>
    <x v="1"/>
    <x v="0"/>
    <x v="17"/>
    <x v="0"/>
    <x v="0"/>
    <n v="173"/>
    <n v="3296135.8725000005"/>
    <x v="0"/>
  </r>
  <r>
    <x v="36"/>
    <x v="36"/>
    <x v="1"/>
    <x v="0"/>
    <x v="17"/>
    <x v="1"/>
    <x v="0"/>
    <n v="173"/>
    <n v="3296135.8725000005"/>
    <x v="0"/>
  </r>
  <r>
    <x v="36"/>
    <x v="36"/>
    <x v="1"/>
    <x v="0"/>
    <x v="17"/>
    <x v="2"/>
    <x v="0"/>
    <n v="173"/>
    <n v="3296135.8725000005"/>
    <x v="0"/>
  </r>
  <r>
    <x v="36"/>
    <x v="36"/>
    <x v="1"/>
    <x v="0"/>
    <x v="17"/>
    <x v="3"/>
    <x v="0"/>
    <n v="173"/>
    <n v="3296135.8725000005"/>
    <x v="0"/>
  </r>
  <r>
    <x v="36"/>
    <x v="36"/>
    <x v="1"/>
    <x v="0"/>
    <x v="18"/>
    <x v="0"/>
    <x v="0"/>
    <n v="242"/>
    <n v="3964353.2225000011"/>
    <x v="0"/>
  </r>
  <r>
    <x v="36"/>
    <x v="36"/>
    <x v="1"/>
    <x v="0"/>
    <x v="18"/>
    <x v="1"/>
    <x v="0"/>
    <n v="272"/>
    <n v="4455801.9690909106"/>
    <x v="0"/>
  </r>
  <r>
    <x v="36"/>
    <x v="36"/>
    <x v="1"/>
    <x v="0"/>
    <x v="18"/>
    <x v="2"/>
    <x v="0"/>
    <n v="227"/>
    <n v="3718628.8492045468"/>
    <x v="0"/>
  </r>
  <r>
    <x v="36"/>
    <x v="36"/>
    <x v="1"/>
    <x v="0"/>
    <x v="18"/>
    <x v="3"/>
    <x v="0"/>
    <n v="227"/>
    <n v="3486030.9492045464"/>
    <x v="0"/>
  </r>
  <r>
    <x v="36"/>
    <x v="36"/>
    <x v="1"/>
    <x v="0"/>
    <x v="19"/>
    <x v="0"/>
    <x v="0"/>
    <n v="48"/>
    <n v="475989.08020725392"/>
    <x v="0"/>
  </r>
  <r>
    <x v="36"/>
    <x v="36"/>
    <x v="1"/>
    <x v="0"/>
    <x v="19"/>
    <x v="1"/>
    <x v="0"/>
    <n v="68"/>
    <n v="674317.8636269432"/>
    <x v="0"/>
  </r>
  <r>
    <x v="36"/>
    <x v="36"/>
    <x v="1"/>
    <x v="0"/>
    <x v="19"/>
    <x v="2"/>
    <x v="0"/>
    <n v="38"/>
    <n v="376824.6884974094"/>
    <x v="0"/>
  </r>
  <r>
    <x v="36"/>
    <x v="36"/>
    <x v="1"/>
    <x v="0"/>
    <x v="19"/>
    <x v="3"/>
    <x v="0"/>
    <n v="39"/>
    <n v="360652.22766839381"/>
    <x v="0"/>
  </r>
  <r>
    <x v="36"/>
    <x v="36"/>
    <x v="1"/>
    <x v="0"/>
    <x v="20"/>
    <x v="0"/>
    <x v="0"/>
    <n v="23"/>
    <n v="100471.49500000002"/>
    <x v="0"/>
  </r>
  <r>
    <x v="36"/>
    <x v="36"/>
    <x v="1"/>
    <x v="0"/>
    <x v="20"/>
    <x v="1"/>
    <x v="0"/>
    <n v="23"/>
    <n v="100471.49500000002"/>
    <x v="0"/>
  </r>
  <r>
    <x v="36"/>
    <x v="36"/>
    <x v="1"/>
    <x v="0"/>
    <x v="20"/>
    <x v="2"/>
    <x v="0"/>
    <n v="23"/>
    <n v="100471.49500000002"/>
    <x v="0"/>
  </r>
  <r>
    <x v="36"/>
    <x v="36"/>
    <x v="1"/>
    <x v="0"/>
    <x v="20"/>
    <x v="3"/>
    <x v="0"/>
    <n v="23"/>
    <n v="93624.895000000019"/>
    <x v="0"/>
  </r>
  <r>
    <x v="37"/>
    <x v="37"/>
    <x v="1"/>
    <x v="0"/>
    <x v="3"/>
    <x v="0"/>
    <x v="0"/>
    <n v="0"/>
    <n v="0"/>
    <x v="0"/>
  </r>
  <r>
    <x v="37"/>
    <x v="37"/>
    <x v="1"/>
    <x v="0"/>
    <x v="3"/>
    <x v="1"/>
    <x v="0"/>
    <n v="0"/>
    <n v="0"/>
    <x v="0"/>
  </r>
  <r>
    <x v="37"/>
    <x v="37"/>
    <x v="1"/>
    <x v="0"/>
    <x v="3"/>
    <x v="2"/>
    <x v="0"/>
    <n v="48"/>
    <n v="942379.6399999999"/>
    <x v="0"/>
  </r>
  <r>
    <x v="37"/>
    <x v="37"/>
    <x v="1"/>
    <x v="0"/>
    <x v="3"/>
    <x v="3"/>
    <x v="0"/>
    <n v="72"/>
    <n v="1413569.43"/>
    <x v="0"/>
  </r>
  <r>
    <x v="37"/>
    <x v="37"/>
    <x v="1"/>
    <x v="0"/>
    <x v="6"/>
    <x v="0"/>
    <x v="0"/>
    <n v="0"/>
    <n v="0"/>
    <x v="0"/>
  </r>
  <r>
    <x v="37"/>
    <x v="37"/>
    <x v="1"/>
    <x v="0"/>
    <x v="6"/>
    <x v="1"/>
    <x v="0"/>
    <n v="0"/>
    <n v="0"/>
    <x v="0"/>
  </r>
  <r>
    <x v="37"/>
    <x v="37"/>
    <x v="1"/>
    <x v="0"/>
    <x v="6"/>
    <x v="2"/>
    <x v="0"/>
    <n v="0"/>
    <n v="0"/>
    <x v="0"/>
  </r>
  <r>
    <x v="37"/>
    <x v="37"/>
    <x v="1"/>
    <x v="0"/>
    <x v="6"/>
    <x v="3"/>
    <x v="0"/>
    <n v="0"/>
    <n v="0"/>
    <x v="0"/>
  </r>
  <r>
    <x v="37"/>
    <x v="37"/>
    <x v="1"/>
    <x v="0"/>
    <x v="32"/>
    <x v="0"/>
    <x v="0"/>
    <n v="0"/>
    <n v="0"/>
    <x v="0"/>
  </r>
  <r>
    <x v="37"/>
    <x v="37"/>
    <x v="1"/>
    <x v="0"/>
    <x v="32"/>
    <x v="1"/>
    <x v="0"/>
    <n v="0"/>
    <n v="0"/>
    <x v="0"/>
  </r>
  <r>
    <x v="37"/>
    <x v="37"/>
    <x v="1"/>
    <x v="0"/>
    <x v="32"/>
    <x v="2"/>
    <x v="0"/>
    <n v="0"/>
    <n v="0"/>
    <x v="0"/>
  </r>
  <r>
    <x v="37"/>
    <x v="37"/>
    <x v="1"/>
    <x v="0"/>
    <x v="32"/>
    <x v="3"/>
    <x v="0"/>
    <n v="0"/>
    <n v="0"/>
    <x v="0"/>
  </r>
  <r>
    <x v="37"/>
    <x v="37"/>
    <x v="1"/>
    <x v="0"/>
    <x v="12"/>
    <x v="0"/>
    <x v="0"/>
    <n v="0"/>
    <n v="0"/>
    <x v="0"/>
  </r>
  <r>
    <x v="37"/>
    <x v="37"/>
    <x v="1"/>
    <x v="0"/>
    <x v="12"/>
    <x v="1"/>
    <x v="0"/>
    <n v="0"/>
    <n v="0"/>
    <x v="0"/>
  </r>
  <r>
    <x v="37"/>
    <x v="37"/>
    <x v="1"/>
    <x v="0"/>
    <x v="12"/>
    <x v="2"/>
    <x v="0"/>
    <n v="0"/>
    <n v="0"/>
    <x v="0"/>
  </r>
  <r>
    <x v="37"/>
    <x v="37"/>
    <x v="1"/>
    <x v="0"/>
    <x v="12"/>
    <x v="3"/>
    <x v="0"/>
    <n v="0"/>
    <n v="0"/>
    <x v="0"/>
  </r>
  <r>
    <x v="37"/>
    <x v="37"/>
    <x v="1"/>
    <x v="0"/>
    <x v="13"/>
    <x v="0"/>
    <x v="0"/>
    <n v="0"/>
    <n v="0"/>
    <x v="0"/>
  </r>
  <r>
    <x v="37"/>
    <x v="37"/>
    <x v="1"/>
    <x v="0"/>
    <x v="13"/>
    <x v="1"/>
    <x v="0"/>
    <n v="0"/>
    <n v="0"/>
    <x v="0"/>
  </r>
  <r>
    <x v="37"/>
    <x v="37"/>
    <x v="1"/>
    <x v="0"/>
    <x v="13"/>
    <x v="2"/>
    <x v="0"/>
    <n v="0"/>
    <n v="0"/>
    <x v="0"/>
  </r>
  <r>
    <x v="37"/>
    <x v="37"/>
    <x v="1"/>
    <x v="0"/>
    <x v="13"/>
    <x v="3"/>
    <x v="0"/>
    <n v="0"/>
    <n v="0"/>
    <x v="0"/>
  </r>
  <r>
    <x v="37"/>
    <x v="37"/>
    <x v="1"/>
    <x v="0"/>
    <x v="14"/>
    <x v="0"/>
    <x v="0"/>
    <n v="0"/>
    <n v="0"/>
    <x v="0"/>
  </r>
  <r>
    <x v="37"/>
    <x v="37"/>
    <x v="1"/>
    <x v="0"/>
    <x v="14"/>
    <x v="1"/>
    <x v="0"/>
    <n v="0"/>
    <n v="0"/>
    <x v="0"/>
  </r>
  <r>
    <x v="37"/>
    <x v="37"/>
    <x v="1"/>
    <x v="0"/>
    <x v="14"/>
    <x v="2"/>
    <x v="0"/>
    <n v="0"/>
    <n v="0"/>
    <x v="0"/>
  </r>
  <r>
    <x v="37"/>
    <x v="37"/>
    <x v="1"/>
    <x v="0"/>
    <x v="14"/>
    <x v="3"/>
    <x v="0"/>
    <n v="0"/>
    <n v="0"/>
    <x v="0"/>
  </r>
  <r>
    <x v="37"/>
    <x v="37"/>
    <x v="1"/>
    <x v="0"/>
    <x v="18"/>
    <x v="0"/>
    <x v="0"/>
    <n v="0"/>
    <n v="0"/>
    <x v="0"/>
  </r>
  <r>
    <x v="37"/>
    <x v="37"/>
    <x v="1"/>
    <x v="0"/>
    <x v="18"/>
    <x v="1"/>
    <x v="0"/>
    <n v="0"/>
    <n v="0"/>
    <x v="0"/>
  </r>
  <r>
    <x v="37"/>
    <x v="37"/>
    <x v="1"/>
    <x v="0"/>
    <x v="18"/>
    <x v="2"/>
    <x v="0"/>
    <n v="0"/>
    <n v="0"/>
    <x v="0"/>
  </r>
  <r>
    <x v="37"/>
    <x v="37"/>
    <x v="1"/>
    <x v="0"/>
    <x v="18"/>
    <x v="3"/>
    <x v="0"/>
    <n v="0"/>
    <n v="0"/>
    <x v="0"/>
  </r>
  <r>
    <x v="37"/>
    <x v="37"/>
    <x v="1"/>
    <x v="0"/>
    <x v="19"/>
    <x v="0"/>
    <x v="0"/>
    <n v="0"/>
    <n v="0"/>
    <x v="0"/>
  </r>
  <r>
    <x v="37"/>
    <x v="37"/>
    <x v="1"/>
    <x v="0"/>
    <x v="19"/>
    <x v="1"/>
    <x v="0"/>
    <n v="0"/>
    <n v="0"/>
    <x v="0"/>
  </r>
  <r>
    <x v="37"/>
    <x v="37"/>
    <x v="1"/>
    <x v="0"/>
    <x v="19"/>
    <x v="2"/>
    <x v="0"/>
    <n v="0"/>
    <n v="0"/>
    <x v="0"/>
  </r>
  <r>
    <x v="37"/>
    <x v="37"/>
    <x v="1"/>
    <x v="0"/>
    <x v="19"/>
    <x v="3"/>
    <x v="0"/>
    <n v="0"/>
    <n v="0"/>
    <x v="0"/>
  </r>
  <r>
    <x v="38"/>
    <x v="38"/>
    <x v="0"/>
    <x v="0"/>
    <x v="0"/>
    <x v="0"/>
    <x v="0"/>
    <n v="112"/>
    <n v="2587102.2524999999"/>
    <x v="0"/>
  </r>
  <r>
    <x v="38"/>
    <x v="38"/>
    <x v="0"/>
    <x v="0"/>
    <x v="0"/>
    <x v="1"/>
    <x v="0"/>
    <n v="120"/>
    <n v="2771895.270535714"/>
    <x v="0"/>
  </r>
  <r>
    <x v="38"/>
    <x v="38"/>
    <x v="0"/>
    <x v="0"/>
    <x v="0"/>
    <x v="2"/>
    <x v="0"/>
    <n v="108"/>
    <n v="2494705.7434821432"/>
    <x v="0"/>
  </r>
  <r>
    <x v="38"/>
    <x v="38"/>
    <x v="0"/>
    <x v="0"/>
    <x v="0"/>
    <x v="3"/>
    <x v="0"/>
    <n v="108"/>
    <n v="2494705.7434821432"/>
    <x v="0"/>
  </r>
  <r>
    <x v="38"/>
    <x v="38"/>
    <x v="1"/>
    <x v="0"/>
    <x v="0"/>
    <x v="0"/>
    <x v="0"/>
    <n v="29"/>
    <n v="1536040.5055084743"/>
    <x v="0"/>
  </r>
  <r>
    <x v="38"/>
    <x v="38"/>
    <x v="1"/>
    <x v="0"/>
    <x v="0"/>
    <x v="1"/>
    <x v="0"/>
    <n v="29"/>
    <n v="1536040.5055084743"/>
    <x v="0"/>
  </r>
  <r>
    <x v="38"/>
    <x v="38"/>
    <x v="1"/>
    <x v="0"/>
    <x v="0"/>
    <x v="2"/>
    <x v="0"/>
    <n v="29"/>
    <n v="1536040.5055084743"/>
    <x v="0"/>
  </r>
  <r>
    <x v="38"/>
    <x v="38"/>
    <x v="1"/>
    <x v="0"/>
    <x v="0"/>
    <x v="3"/>
    <x v="0"/>
    <n v="31"/>
    <n v="1641974.3334745762"/>
    <x v="0"/>
  </r>
  <r>
    <x v="39"/>
    <x v="39"/>
    <x v="0"/>
    <x v="0"/>
    <x v="9"/>
    <x v="0"/>
    <x v="0"/>
    <n v="75"/>
    <n v="2111840.64"/>
    <x v="0"/>
  </r>
  <r>
    <x v="39"/>
    <x v="39"/>
    <x v="0"/>
    <x v="0"/>
    <x v="9"/>
    <x v="1"/>
    <x v="0"/>
    <n v="72"/>
    <n v="2027367.0144000002"/>
    <x v="0"/>
  </r>
  <r>
    <x v="39"/>
    <x v="39"/>
    <x v="0"/>
    <x v="0"/>
    <x v="9"/>
    <x v="2"/>
    <x v="0"/>
    <n v="72"/>
    <n v="2027367.0144000002"/>
    <x v="0"/>
  </r>
  <r>
    <x v="39"/>
    <x v="39"/>
    <x v="0"/>
    <x v="0"/>
    <x v="9"/>
    <x v="3"/>
    <x v="0"/>
    <n v="72"/>
    <n v="2027367.0144000002"/>
    <x v="0"/>
  </r>
  <r>
    <x v="40"/>
    <x v="40"/>
    <x v="0"/>
    <x v="0"/>
    <x v="9"/>
    <x v="0"/>
    <x v="0"/>
    <n v="72"/>
    <n v="2027367.0149999997"/>
    <x v="0"/>
  </r>
  <r>
    <x v="40"/>
    <x v="40"/>
    <x v="0"/>
    <x v="0"/>
    <x v="9"/>
    <x v="1"/>
    <x v="0"/>
    <n v="72"/>
    <n v="2027367.0149999997"/>
    <x v="0"/>
  </r>
  <r>
    <x v="40"/>
    <x v="40"/>
    <x v="0"/>
    <x v="0"/>
    <x v="9"/>
    <x v="2"/>
    <x v="0"/>
    <n v="72"/>
    <n v="2027367.0149999997"/>
    <x v="0"/>
  </r>
  <r>
    <x v="40"/>
    <x v="40"/>
    <x v="0"/>
    <x v="0"/>
    <x v="9"/>
    <x v="3"/>
    <x v="0"/>
    <n v="72"/>
    <n v="2027367.0149999997"/>
    <x v="0"/>
  </r>
  <r>
    <x v="41"/>
    <x v="41"/>
    <x v="0"/>
    <x v="0"/>
    <x v="28"/>
    <x v="0"/>
    <x v="0"/>
    <n v="16"/>
    <n v="218413.05500000002"/>
    <x v="0"/>
  </r>
  <r>
    <x v="41"/>
    <x v="41"/>
    <x v="0"/>
    <x v="0"/>
    <x v="28"/>
    <x v="1"/>
    <x v="0"/>
    <n v="16"/>
    <n v="218413.05500000002"/>
    <x v="0"/>
  </r>
  <r>
    <x v="41"/>
    <x v="41"/>
    <x v="0"/>
    <x v="0"/>
    <x v="28"/>
    <x v="2"/>
    <x v="0"/>
    <n v="16"/>
    <n v="218413.05500000002"/>
    <x v="0"/>
  </r>
  <r>
    <x v="41"/>
    <x v="41"/>
    <x v="0"/>
    <x v="0"/>
    <x v="28"/>
    <x v="3"/>
    <x v="0"/>
    <n v="16"/>
    <n v="218413.05500000002"/>
    <x v="0"/>
  </r>
  <r>
    <x v="42"/>
    <x v="42"/>
    <x v="0"/>
    <x v="0"/>
    <x v="0"/>
    <x v="0"/>
    <x v="0"/>
    <n v="80"/>
    <n v="1364355.0215267176"/>
    <x v="0"/>
  </r>
  <r>
    <x v="42"/>
    <x v="42"/>
    <x v="0"/>
    <x v="0"/>
    <x v="0"/>
    <x v="1"/>
    <x v="0"/>
    <n v="347"/>
    <n v="5777129.1941221384"/>
    <x v="0"/>
  </r>
  <r>
    <x v="42"/>
    <x v="42"/>
    <x v="0"/>
    <x v="0"/>
    <x v="0"/>
    <x v="2"/>
    <x v="0"/>
    <n v="310"/>
    <n v="4983296.9909160305"/>
    <x v="0"/>
  </r>
  <r>
    <x v="42"/>
    <x v="42"/>
    <x v="0"/>
    <x v="0"/>
    <x v="0"/>
    <x v="3"/>
    <x v="0"/>
    <n v="49"/>
    <n v="965814.9734351146"/>
    <x v="0"/>
  </r>
  <r>
    <x v="42"/>
    <x v="42"/>
    <x v="1"/>
    <x v="0"/>
    <x v="0"/>
    <x v="0"/>
    <x v="0"/>
    <n v="60"/>
    <n v="1794133.8285106381"/>
    <x v="0"/>
  </r>
  <r>
    <x v="42"/>
    <x v="42"/>
    <x v="1"/>
    <x v="0"/>
    <x v="0"/>
    <x v="1"/>
    <x v="0"/>
    <n v="197"/>
    <n v="5671207.6396099292"/>
    <x v="0"/>
  </r>
  <r>
    <x v="42"/>
    <x v="42"/>
    <x v="1"/>
    <x v="0"/>
    <x v="0"/>
    <x v="2"/>
    <x v="0"/>
    <n v="25"/>
    <n v="710438.76187943248"/>
    <x v="0"/>
  </r>
  <r>
    <x v="42"/>
    <x v="42"/>
    <x v="1"/>
    <x v="0"/>
    <x v="0"/>
    <x v="3"/>
    <x v="0"/>
    <n v="0"/>
    <n v="0"/>
    <x v="0"/>
  </r>
  <r>
    <x v="43"/>
    <x v="43"/>
    <x v="0"/>
    <x v="0"/>
    <x v="37"/>
    <x v="0"/>
    <x v="0"/>
    <n v="0"/>
    <n v="0"/>
    <x v="0"/>
  </r>
  <r>
    <x v="43"/>
    <x v="43"/>
    <x v="0"/>
    <x v="0"/>
    <x v="37"/>
    <x v="1"/>
    <x v="0"/>
    <n v="0"/>
    <n v="0"/>
    <x v="0"/>
  </r>
  <r>
    <x v="43"/>
    <x v="43"/>
    <x v="0"/>
    <x v="0"/>
    <x v="37"/>
    <x v="2"/>
    <x v="0"/>
    <n v="7"/>
    <n v="4384971.99"/>
    <x v="0"/>
  </r>
  <r>
    <x v="43"/>
    <x v="43"/>
    <x v="0"/>
    <x v="0"/>
    <x v="37"/>
    <x v="3"/>
    <x v="0"/>
    <n v="7"/>
    <n v="4384971.99"/>
    <x v="0"/>
  </r>
  <r>
    <x v="44"/>
    <x v="44"/>
    <x v="0"/>
    <x v="0"/>
    <x v="9"/>
    <x v="0"/>
    <x v="0"/>
    <n v="60"/>
    <n v="1689472.5124999997"/>
    <x v="0"/>
  </r>
  <r>
    <x v="44"/>
    <x v="44"/>
    <x v="0"/>
    <x v="0"/>
    <x v="9"/>
    <x v="1"/>
    <x v="0"/>
    <n v="60"/>
    <n v="1689472.5124999997"/>
    <x v="0"/>
  </r>
  <r>
    <x v="44"/>
    <x v="44"/>
    <x v="0"/>
    <x v="0"/>
    <x v="9"/>
    <x v="2"/>
    <x v="0"/>
    <n v="60"/>
    <n v="1689472.5124999997"/>
    <x v="0"/>
  </r>
  <r>
    <x v="44"/>
    <x v="44"/>
    <x v="0"/>
    <x v="0"/>
    <x v="9"/>
    <x v="3"/>
    <x v="0"/>
    <n v="60"/>
    <n v="1689472.5124999997"/>
    <x v="0"/>
  </r>
  <r>
    <x v="45"/>
    <x v="45"/>
    <x v="1"/>
    <x v="0"/>
    <x v="38"/>
    <x v="0"/>
    <x v="0"/>
    <n v="5"/>
    <n v="229250.43500000006"/>
    <x v="0"/>
  </r>
  <r>
    <x v="45"/>
    <x v="45"/>
    <x v="1"/>
    <x v="0"/>
    <x v="38"/>
    <x v="1"/>
    <x v="0"/>
    <n v="8"/>
    <n v="366800.69600000005"/>
    <x v="0"/>
  </r>
  <r>
    <x v="45"/>
    <x v="45"/>
    <x v="1"/>
    <x v="0"/>
    <x v="38"/>
    <x v="2"/>
    <x v="0"/>
    <n v="4"/>
    <n v="183400.34800000003"/>
    <x v="0"/>
  </r>
  <r>
    <x v="45"/>
    <x v="45"/>
    <x v="1"/>
    <x v="0"/>
    <x v="38"/>
    <x v="3"/>
    <x v="0"/>
    <n v="3"/>
    <n v="229250.43100000004"/>
    <x v="0"/>
  </r>
  <r>
    <x v="46"/>
    <x v="46"/>
    <x v="2"/>
    <x v="1"/>
    <x v="39"/>
    <x v="0"/>
    <x v="0"/>
    <n v="33333"/>
    <n v="1251598041.4493024"/>
    <x v="0"/>
  </r>
  <r>
    <x v="46"/>
    <x v="46"/>
    <x v="2"/>
    <x v="1"/>
    <x v="39"/>
    <x v="1"/>
    <x v="0"/>
    <n v="37648"/>
    <n v="1173885281.566689"/>
    <x v="0"/>
  </r>
  <r>
    <x v="46"/>
    <x v="46"/>
    <x v="2"/>
    <x v="1"/>
    <x v="39"/>
    <x v="2"/>
    <x v="0"/>
    <n v="34125"/>
    <n v="1221897682.5184817"/>
    <x v="0"/>
  </r>
  <r>
    <x v="46"/>
    <x v="46"/>
    <x v="2"/>
    <x v="1"/>
    <x v="39"/>
    <x v="3"/>
    <x v="0"/>
    <n v="46090"/>
    <n v="1677114466.0656617"/>
    <x v="0"/>
  </r>
  <r>
    <x v="0"/>
    <x v="0"/>
    <x v="1"/>
    <x v="2"/>
    <x v="40"/>
    <x v="0"/>
    <x v="0"/>
    <n v="1"/>
    <n v="175196"/>
    <x v="1"/>
  </r>
  <r>
    <x v="0"/>
    <x v="0"/>
    <x v="1"/>
    <x v="2"/>
    <x v="40"/>
    <x v="1"/>
    <x v="0"/>
    <n v="2"/>
    <n v="350392"/>
    <x v="1"/>
  </r>
  <r>
    <x v="0"/>
    <x v="0"/>
    <x v="1"/>
    <x v="2"/>
    <x v="40"/>
    <x v="2"/>
    <x v="0"/>
    <n v="1"/>
    <n v="175196"/>
    <x v="1"/>
  </r>
  <r>
    <x v="0"/>
    <x v="0"/>
    <x v="1"/>
    <x v="2"/>
    <x v="40"/>
    <x v="3"/>
    <x v="0"/>
    <n v="1"/>
    <n v="175196"/>
    <x v="1"/>
  </r>
  <r>
    <x v="0"/>
    <x v="0"/>
    <x v="1"/>
    <x v="2"/>
    <x v="1"/>
    <x v="0"/>
    <x v="0"/>
    <n v="0"/>
    <n v="0"/>
    <x v="2"/>
  </r>
  <r>
    <x v="0"/>
    <x v="0"/>
    <x v="1"/>
    <x v="2"/>
    <x v="1"/>
    <x v="1"/>
    <x v="0"/>
    <n v="2"/>
    <n v="281282"/>
    <x v="2"/>
  </r>
  <r>
    <x v="0"/>
    <x v="0"/>
    <x v="1"/>
    <x v="2"/>
    <x v="1"/>
    <x v="2"/>
    <x v="0"/>
    <n v="2"/>
    <n v="281282"/>
    <x v="2"/>
  </r>
  <r>
    <x v="0"/>
    <x v="0"/>
    <x v="1"/>
    <x v="2"/>
    <x v="1"/>
    <x v="3"/>
    <x v="0"/>
    <n v="1"/>
    <n v="140641"/>
    <x v="2"/>
  </r>
  <r>
    <x v="0"/>
    <x v="0"/>
    <x v="1"/>
    <x v="2"/>
    <x v="7"/>
    <x v="0"/>
    <x v="0"/>
    <n v="0"/>
    <n v="0"/>
    <x v="3"/>
  </r>
  <r>
    <x v="0"/>
    <x v="0"/>
    <x v="1"/>
    <x v="2"/>
    <x v="7"/>
    <x v="1"/>
    <x v="0"/>
    <n v="0"/>
    <n v="0"/>
    <x v="3"/>
  </r>
  <r>
    <x v="0"/>
    <x v="0"/>
    <x v="1"/>
    <x v="2"/>
    <x v="7"/>
    <x v="2"/>
    <x v="0"/>
    <n v="0"/>
    <n v="0"/>
    <x v="3"/>
  </r>
  <r>
    <x v="0"/>
    <x v="0"/>
    <x v="1"/>
    <x v="2"/>
    <x v="7"/>
    <x v="3"/>
    <x v="0"/>
    <n v="0"/>
    <n v="0"/>
    <x v="3"/>
  </r>
  <r>
    <x v="0"/>
    <x v="0"/>
    <x v="1"/>
    <x v="2"/>
    <x v="7"/>
    <x v="0"/>
    <x v="0"/>
    <n v="0"/>
    <n v="0"/>
    <x v="4"/>
  </r>
  <r>
    <x v="0"/>
    <x v="0"/>
    <x v="1"/>
    <x v="2"/>
    <x v="7"/>
    <x v="1"/>
    <x v="0"/>
    <n v="0"/>
    <n v="0"/>
    <x v="4"/>
  </r>
  <r>
    <x v="0"/>
    <x v="0"/>
    <x v="1"/>
    <x v="2"/>
    <x v="7"/>
    <x v="2"/>
    <x v="0"/>
    <n v="0"/>
    <n v="0"/>
    <x v="4"/>
  </r>
  <r>
    <x v="0"/>
    <x v="0"/>
    <x v="1"/>
    <x v="2"/>
    <x v="7"/>
    <x v="3"/>
    <x v="0"/>
    <n v="0"/>
    <n v="0"/>
    <x v="4"/>
  </r>
  <r>
    <x v="0"/>
    <x v="0"/>
    <x v="1"/>
    <x v="2"/>
    <x v="7"/>
    <x v="0"/>
    <x v="0"/>
    <n v="3"/>
    <n v="923082"/>
    <x v="5"/>
  </r>
  <r>
    <x v="0"/>
    <x v="0"/>
    <x v="1"/>
    <x v="2"/>
    <x v="7"/>
    <x v="1"/>
    <x v="0"/>
    <n v="5"/>
    <n v="1538470"/>
    <x v="5"/>
  </r>
  <r>
    <x v="0"/>
    <x v="0"/>
    <x v="1"/>
    <x v="2"/>
    <x v="7"/>
    <x v="2"/>
    <x v="0"/>
    <n v="2"/>
    <n v="615388"/>
    <x v="5"/>
  </r>
  <r>
    <x v="0"/>
    <x v="0"/>
    <x v="1"/>
    <x v="2"/>
    <x v="7"/>
    <x v="3"/>
    <x v="0"/>
    <n v="3"/>
    <n v="923082"/>
    <x v="5"/>
  </r>
  <r>
    <x v="0"/>
    <x v="0"/>
    <x v="1"/>
    <x v="2"/>
    <x v="35"/>
    <x v="0"/>
    <x v="0"/>
    <n v="2"/>
    <n v="247252"/>
    <x v="6"/>
  </r>
  <r>
    <x v="0"/>
    <x v="0"/>
    <x v="1"/>
    <x v="2"/>
    <x v="35"/>
    <x v="1"/>
    <x v="0"/>
    <n v="7"/>
    <n v="865382"/>
    <x v="6"/>
  </r>
  <r>
    <x v="0"/>
    <x v="0"/>
    <x v="1"/>
    <x v="2"/>
    <x v="35"/>
    <x v="2"/>
    <x v="0"/>
    <n v="0"/>
    <n v="0"/>
    <x v="6"/>
  </r>
  <r>
    <x v="0"/>
    <x v="0"/>
    <x v="1"/>
    <x v="2"/>
    <x v="35"/>
    <x v="3"/>
    <x v="0"/>
    <n v="0"/>
    <n v="0"/>
    <x v="6"/>
  </r>
  <r>
    <x v="0"/>
    <x v="0"/>
    <x v="1"/>
    <x v="2"/>
    <x v="11"/>
    <x v="0"/>
    <x v="0"/>
    <n v="24"/>
    <n v="3965184"/>
    <x v="7"/>
  </r>
  <r>
    <x v="0"/>
    <x v="0"/>
    <x v="1"/>
    <x v="2"/>
    <x v="11"/>
    <x v="1"/>
    <x v="0"/>
    <n v="75"/>
    <n v="12391200"/>
    <x v="7"/>
  </r>
  <r>
    <x v="0"/>
    <x v="0"/>
    <x v="1"/>
    <x v="2"/>
    <x v="11"/>
    <x v="2"/>
    <x v="0"/>
    <n v="52"/>
    <n v="8591232"/>
    <x v="7"/>
  </r>
  <r>
    <x v="0"/>
    <x v="0"/>
    <x v="1"/>
    <x v="2"/>
    <x v="11"/>
    <x v="3"/>
    <x v="0"/>
    <n v="61"/>
    <n v="10078176"/>
    <x v="7"/>
  </r>
  <r>
    <x v="0"/>
    <x v="0"/>
    <x v="1"/>
    <x v="2"/>
    <x v="11"/>
    <x v="0"/>
    <x v="0"/>
    <n v="2"/>
    <n v="384116"/>
    <x v="8"/>
  </r>
  <r>
    <x v="0"/>
    <x v="0"/>
    <x v="1"/>
    <x v="2"/>
    <x v="11"/>
    <x v="1"/>
    <x v="0"/>
    <n v="47"/>
    <n v="9026726"/>
    <x v="8"/>
  </r>
  <r>
    <x v="0"/>
    <x v="0"/>
    <x v="1"/>
    <x v="2"/>
    <x v="11"/>
    <x v="2"/>
    <x v="0"/>
    <n v="14"/>
    <n v="2688812"/>
    <x v="8"/>
  </r>
  <r>
    <x v="0"/>
    <x v="0"/>
    <x v="1"/>
    <x v="2"/>
    <x v="11"/>
    <x v="3"/>
    <x v="0"/>
    <n v="4"/>
    <n v="768232"/>
    <x v="8"/>
  </r>
  <r>
    <x v="0"/>
    <x v="0"/>
    <x v="1"/>
    <x v="2"/>
    <x v="11"/>
    <x v="0"/>
    <x v="0"/>
    <n v="0"/>
    <n v="0"/>
    <x v="9"/>
  </r>
  <r>
    <x v="0"/>
    <x v="0"/>
    <x v="1"/>
    <x v="2"/>
    <x v="11"/>
    <x v="1"/>
    <x v="0"/>
    <n v="12"/>
    <n v="2625984"/>
    <x v="9"/>
  </r>
  <r>
    <x v="0"/>
    <x v="0"/>
    <x v="1"/>
    <x v="2"/>
    <x v="11"/>
    <x v="2"/>
    <x v="0"/>
    <n v="3"/>
    <n v="656496"/>
    <x v="9"/>
  </r>
  <r>
    <x v="0"/>
    <x v="0"/>
    <x v="1"/>
    <x v="2"/>
    <x v="11"/>
    <x v="3"/>
    <x v="0"/>
    <n v="0"/>
    <n v="0"/>
    <x v="9"/>
  </r>
  <r>
    <x v="0"/>
    <x v="0"/>
    <x v="1"/>
    <x v="2"/>
    <x v="11"/>
    <x v="0"/>
    <x v="0"/>
    <n v="8"/>
    <n v="983792"/>
    <x v="10"/>
  </r>
  <r>
    <x v="0"/>
    <x v="0"/>
    <x v="1"/>
    <x v="2"/>
    <x v="11"/>
    <x v="1"/>
    <x v="0"/>
    <n v="25"/>
    <n v="3074350"/>
    <x v="10"/>
  </r>
  <r>
    <x v="0"/>
    <x v="0"/>
    <x v="1"/>
    <x v="2"/>
    <x v="11"/>
    <x v="2"/>
    <x v="0"/>
    <n v="14"/>
    <n v="1721636"/>
    <x v="10"/>
  </r>
  <r>
    <x v="0"/>
    <x v="0"/>
    <x v="1"/>
    <x v="2"/>
    <x v="11"/>
    <x v="3"/>
    <x v="0"/>
    <n v="7"/>
    <n v="860818"/>
    <x v="10"/>
  </r>
  <r>
    <x v="0"/>
    <x v="0"/>
    <x v="1"/>
    <x v="2"/>
    <x v="11"/>
    <x v="0"/>
    <x v="0"/>
    <n v="5"/>
    <n v="749440"/>
    <x v="11"/>
  </r>
  <r>
    <x v="0"/>
    <x v="0"/>
    <x v="1"/>
    <x v="2"/>
    <x v="11"/>
    <x v="1"/>
    <x v="0"/>
    <n v="11"/>
    <n v="1648768"/>
    <x v="11"/>
  </r>
  <r>
    <x v="0"/>
    <x v="0"/>
    <x v="1"/>
    <x v="2"/>
    <x v="11"/>
    <x v="2"/>
    <x v="0"/>
    <n v="7"/>
    <n v="1049216"/>
    <x v="11"/>
  </r>
  <r>
    <x v="0"/>
    <x v="0"/>
    <x v="1"/>
    <x v="2"/>
    <x v="11"/>
    <x v="3"/>
    <x v="0"/>
    <n v="7"/>
    <n v="1049216"/>
    <x v="11"/>
  </r>
  <r>
    <x v="0"/>
    <x v="0"/>
    <x v="1"/>
    <x v="2"/>
    <x v="11"/>
    <x v="0"/>
    <x v="0"/>
    <n v="0"/>
    <n v="0"/>
    <x v="12"/>
  </r>
  <r>
    <x v="0"/>
    <x v="0"/>
    <x v="1"/>
    <x v="2"/>
    <x v="11"/>
    <x v="1"/>
    <x v="0"/>
    <n v="9"/>
    <n v="1696806"/>
    <x v="12"/>
  </r>
  <r>
    <x v="0"/>
    <x v="0"/>
    <x v="1"/>
    <x v="2"/>
    <x v="11"/>
    <x v="2"/>
    <x v="0"/>
    <n v="2"/>
    <n v="377068"/>
    <x v="12"/>
  </r>
  <r>
    <x v="0"/>
    <x v="0"/>
    <x v="1"/>
    <x v="2"/>
    <x v="11"/>
    <x v="3"/>
    <x v="0"/>
    <n v="0"/>
    <n v="0"/>
    <x v="12"/>
  </r>
  <r>
    <x v="0"/>
    <x v="0"/>
    <x v="1"/>
    <x v="2"/>
    <x v="11"/>
    <x v="0"/>
    <x v="0"/>
    <n v="6"/>
    <n v="960870"/>
    <x v="13"/>
  </r>
  <r>
    <x v="0"/>
    <x v="0"/>
    <x v="1"/>
    <x v="2"/>
    <x v="11"/>
    <x v="1"/>
    <x v="0"/>
    <n v="12"/>
    <n v="1921740"/>
    <x v="13"/>
  </r>
  <r>
    <x v="0"/>
    <x v="0"/>
    <x v="1"/>
    <x v="2"/>
    <x v="11"/>
    <x v="2"/>
    <x v="0"/>
    <n v="12"/>
    <n v="1921740"/>
    <x v="13"/>
  </r>
  <r>
    <x v="0"/>
    <x v="0"/>
    <x v="1"/>
    <x v="2"/>
    <x v="11"/>
    <x v="3"/>
    <x v="0"/>
    <n v="11"/>
    <n v="1761595"/>
    <x v="13"/>
  </r>
  <r>
    <x v="0"/>
    <x v="0"/>
    <x v="1"/>
    <x v="2"/>
    <x v="12"/>
    <x v="0"/>
    <x v="0"/>
    <n v="5"/>
    <n v="706875"/>
    <x v="14"/>
  </r>
  <r>
    <x v="0"/>
    <x v="0"/>
    <x v="1"/>
    <x v="2"/>
    <x v="12"/>
    <x v="1"/>
    <x v="0"/>
    <n v="18"/>
    <n v="2544750"/>
    <x v="14"/>
  </r>
  <r>
    <x v="0"/>
    <x v="0"/>
    <x v="1"/>
    <x v="2"/>
    <x v="12"/>
    <x v="2"/>
    <x v="0"/>
    <n v="0"/>
    <n v="0"/>
    <x v="14"/>
  </r>
  <r>
    <x v="0"/>
    <x v="0"/>
    <x v="1"/>
    <x v="2"/>
    <x v="12"/>
    <x v="3"/>
    <x v="0"/>
    <n v="0"/>
    <n v="0"/>
    <x v="14"/>
  </r>
  <r>
    <x v="0"/>
    <x v="0"/>
    <x v="1"/>
    <x v="2"/>
    <x v="12"/>
    <x v="0"/>
    <x v="0"/>
    <n v="0"/>
    <n v="0"/>
    <x v="15"/>
  </r>
  <r>
    <x v="0"/>
    <x v="0"/>
    <x v="1"/>
    <x v="2"/>
    <x v="12"/>
    <x v="1"/>
    <x v="0"/>
    <n v="2"/>
    <n v="574252"/>
    <x v="15"/>
  </r>
  <r>
    <x v="0"/>
    <x v="0"/>
    <x v="1"/>
    <x v="2"/>
    <x v="12"/>
    <x v="2"/>
    <x v="0"/>
    <n v="3"/>
    <n v="861378"/>
    <x v="15"/>
  </r>
  <r>
    <x v="0"/>
    <x v="0"/>
    <x v="1"/>
    <x v="2"/>
    <x v="12"/>
    <x v="3"/>
    <x v="0"/>
    <n v="2"/>
    <n v="574252"/>
    <x v="15"/>
  </r>
  <r>
    <x v="0"/>
    <x v="0"/>
    <x v="1"/>
    <x v="2"/>
    <x v="18"/>
    <x v="0"/>
    <x v="0"/>
    <n v="0"/>
    <n v="0"/>
    <x v="16"/>
  </r>
  <r>
    <x v="0"/>
    <x v="0"/>
    <x v="1"/>
    <x v="2"/>
    <x v="18"/>
    <x v="1"/>
    <x v="0"/>
    <n v="2"/>
    <n v="268606"/>
    <x v="16"/>
  </r>
  <r>
    <x v="0"/>
    <x v="0"/>
    <x v="1"/>
    <x v="2"/>
    <x v="18"/>
    <x v="2"/>
    <x v="0"/>
    <n v="1"/>
    <n v="134303"/>
    <x v="16"/>
  </r>
  <r>
    <x v="0"/>
    <x v="0"/>
    <x v="1"/>
    <x v="2"/>
    <x v="18"/>
    <x v="3"/>
    <x v="0"/>
    <n v="1"/>
    <n v="134303"/>
    <x v="16"/>
  </r>
  <r>
    <x v="0"/>
    <x v="0"/>
    <x v="1"/>
    <x v="2"/>
    <x v="18"/>
    <x v="0"/>
    <x v="0"/>
    <n v="0"/>
    <n v="0"/>
    <x v="17"/>
  </r>
  <r>
    <x v="0"/>
    <x v="0"/>
    <x v="1"/>
    <x v="2"/>
    <x v="18"/>
    <x v="1"/>
    <x v="0"/>
    <n v="1"/>
    <n v="203498"/>
    <x v="17"/>
  </r>
  <r>
    <x v="0"/>
    <x v="0"/>
    <x v="1"/>
    <x v="2"/>
    <x v="18"/>
    <x v="2"/>
    <x v="0"/>
    <n v="0"/>
    <n v="0"/>
    <x v="17"/>
  </r>
  <r>
    <x v="0"/>
    <x v="0"/>
    <x v="1"/>
    <x v="2"/>
    <x v="18"/>
    <x v="3"/>
    <x v="0"/>
    <n v="0"/>
    <n v="0"/>
    <x v="17"/>
  </r>
  <r>
    <x v="2"/>
    <x v="2"/>
    <x v="1"/>
    <x v="2"/>
    <x v="40"/>
    <x v="0"/>
    <x v="0"/>
    <n v="3"/>
    <n v="525588"/>
    <x v="1"/>
  </r>
  <r>
    <x v="2"/>
    <x v="2"/>
    <x v="1"/>
    <x v="2"/>
    <x v="40"/>
    <x v="1"/>
    <x v="0"/>
    <n v="3"/>
    <n v="525588"/>
    <x v="1"/>
  </r>
  <r>
    <x v="2"/>
    <x v="2"/>
    <x v="1"/>
    <x v="2"/>
    <x v="40"/>
    <x v="2"/>
    <x v="0"/>
    <n v="2"/>
    <n v="350392"/>
    <x v="1"/>
  </r>
  <r>
    <x v="2"/>
    <x v="2"/>
    <x v="1"/>
    <x v="2"/>
    <x v="40"/>
    <x v="3"/>
    <x v="0"/>
    <n v="2"/>
    <n v="350392"/>
    <x v="1"/>
  </r>
  <r>
    <x v="2"/>
    <x v="2"/>
    <x v="1"/>
    <x v="2"/>
    <x v="12"/>
    <x v="0"/>
    <x v="0"/>
    <n v="28"/>
    <n v="3958500"/>
    <x v="14"/>
  </r>
  <r>
    <x v="2"/>
    <x v="2"/>
    <x v="1"/>
    <x v="2"/>
    <x v="12"/>
    <x v="1"/>
    <x v="0"/>
    <n v="28"/>
    <n v="3958500"/>
    <x v="14"/>
  </r>
  <r>
    <x v="2"/>
    <x v="2"/>
    <x v="1"/>
    <x v="2"/>
    <x v="12"/>
    <x v="2"/>
    <x v="0"/>
    <n v="28"/>
    <n v="3958500"/>
    <x v="14"/>
  </r>
  <r>
    <x v="2"/>
    <x v="2"/>
    <x v="1"/>
    <x v="2"/>
    <x v="12"/>
    <x v="3"/>
    <x v="0"/>
    <n v="28"/>
    <n v="3958500"/>
    <x v="14"/>
  </r>
  <r>
    <x v="2"/>
    <x v="2"/>
    <x v="1"/>
    <x v="2"/>
    <x v="12"/>
    <x v="0"/>
    <x v="0"/>
    <n v="3"/>
    <n v="445086"/>
    <x v="18"/>
  </r>
  <r>
    <x v="2"/>
    <x v="2"/>
    <x v="1"/>
    <x v="2"/>
    <x v="12"/>
    <x v="1"/>
    <x v="0"/>
    <n v="28"/>
    <n v="4154136"/>
    <x v="18"/>
  </r>
  <r>
    <x v="2"/>
    <x v="2"/>
    <x v="1"/>
    <x v="2"/>
    <x v="12"/>
    <x v="2"/>
    <x v="0"/>
    <n v="28"/>
    <n v="4154136"/>
    <x v="18"/>
  </r>
  <r>
    <x v="2"/>
    <x v="2"/>
    <x v="1"/>
    <x v="2"/>
    <x v="12"/>
    <x v="3"/>
    <x v="0"/>
    <n v="28"/>
    <n v="4154136"/>
    <x v="18"/>
  </r>
  <r>
    <x v="2"/>
    <x v="2"/>
    <x v="1"/>
    <x v="2"/>
    <x v="31"/>
    <x v="0"/>
    <x v="0"/>
    <n v="2"/>
    <n v="1115824"/>
    <x v="19"/>
  </r>
  <r>
    <x v="2"/>
    <x v="2"/>
    <x v="1"/>
    <x v="2"/>
    <x v="31"/>
    <x v="1"/>
    <x v="0"/>
    <n v="2"/>
    <n v="1115824"/>
    <x v="19"/>
  </r>
  <r>
    <x v="2"/>
    <x v="2"/>
    <x v="1"/>
    <x v="2"/>
    <x v="31"/>
    <x v="2"/>
    <x v="0"/>
    <n v="2"/>
    <n v="1115824"/>
    <x v="19"/>
  </r>
  <r>
    <x v="2"/>
    <x v="2"/>
    <x v="1"/>
    <x v="2"/>
    <x v="31"/>
    <x v="3"/>
    <x v="0"/>
    <n v="2"/>
    <n v="1115824"/>
    <x v="19"/>
  </r>
  <r>
    <x v="2"/>
    <x v="2"/>
    <x v="1"/>
    <x v="2"/>
    <x v="18"/>
    <x v="0"/>
    <x v="0"/>
    <n v="1"/>
    <n v="134303"/>
    <x v="16"/>
  </r>
  <r>
    <x v="2"/>
    <x v="2"/>
    <x v="1"/>
    <x v="2"/>
    <x v="18"/>
    <x v="1"/>
    <x v="0"/>
    <n v="1"/>
    <n v="134303"/>
    <x v="16"/>
  </r>
  <r>
    <x v="2"/>
    <x v="2"/>
    <x v="1"/>
    <x v="2"/>
    <x v="18"/>
    <x v="2"/>
    <x v="0"/>
    <n v="1"/>
    <n v="134303"/>
    <x v="16"/>
  </r>
  <r>
    <x v="2"/>
    <x v="2"/>
    <x v="1"/>
    <x v="2"/>
    <x v="18"/>
    <x v="3"/>
    <x v="0"/>
    <n v="1"/>
    <n v="134303"/>
    <x v="16"/>
  </r>
  <r>
    <x v="18"/>
    <x v="18"/>
    <x v="1"/>
    <x v="2"/>
    <x v="35"/>
    <x v="0"/>
    <x v="0"/>
    <n v="32"/>
    <n v="3956032"/>
    <x v="6"/>
  </r>
  <r>
    <x v="18"/>
    <x v="18"/>
    <x v="1"/>
    <x v="2"/>
    <x v="35"/>
    <x v="1"/>
    <x v="0"/>
    <n v="33"/>
    <n v="4079658"/>
    <x v="6"/>
  </r>
  <r>
    <x v="18"/>
    <x v="18"/>
    <x v="1"/>
    <x v="2"/>
    <x v="35"/>
    <x v="2"/>
    <x v="0"/>
    <n v="32"/>
    <n v="3956032"/>
    <x v="6"/>
  </r>
  <r>
    <x v="18"/>
    <x v="18"/>
    <x v="1"/>
    <x v="2"/>
    <x v="35"/>
    <x v="3"/>
    <x v="0"/>
    <n v="33"/>
    <n v="4079658"/>
    <x v="6"/>
  </r>
  <r>
    <x v="30"/>
    <x v="30"/>
    <x v="1"/>
    <x v="2"/>
    <x v="11"/>
    <x v="0"/>
    <x v="0"/>
    <n v="27"/>
    <n v="4460832"/>
    <x v="7"/>
  </r>
  <r>
    <x v="30"/>
    <x v="30"/>
    <x v="1"/>
    <x v="2"/>
    <x v="11"/>
    <x v="1"/>
    <x v="0"/>
    <n v="25"/>
    <n v="4130400"/>
    <x v="7"/>
  </r>
  <r>
    <x v="30"/>
    <x v="30"/>
    <x v="1"/>
    <x v="2"/>
    <x v="11"/>
    <x v="2"/>
    <x v="0"/>
    <n v="21"/>
    <n v="3469536"/>
    <x v="7"/>
  </r>
  <r>
    <x v="30"/>
    <x v="30"/>
    <x v="1"/>
    <x v="2"/>
    <x v="11"/>
    <x v="3"/>
    <x v="0"/>
    <n v="22"/>
    <n v="3634752"/>
    <x v="7"/>
  </r>
  <r>
    <x v="30"/>
    <x v="30"/>
    <x v="1"/>
    <x v="2"/>
    <x v="11"/>
    <x v="0"/>
    <x v="0"/>
    <n v="9"/>
    <n v="1728522"/>
    <x v="8"/>
  </r>
  <r>
    <x v="30"/>
    <x v="30"/>
    <x v="1"/>
    <x v="2"/>
    <x v="11"/>
    <x v="1"/>
    <x v="0"/>
    <n v="3"/>
    <n v="576174"/>
    <x v="8"/>
  </r>
  <r>
    <x v="30"/>
    <x v="30"/>
    <x v="1"/>
    <x v="2"/>
    <x v="11"/>
    <x v="2"/>
    <x v="0"/>
    <n v="8"/>
    <n v="1536464"/>
    <x v="8"/>
  </r>
  <r>
    <x v="30"/>
    <x v="30"/>
    <x v="1"/>
    <x v="2"/>
    <x v="11"/>
    <x v="3"/>
    <x v="0"/>
    <n v="18"/>
    <n v="3457044"/>
    <x v="8"/>
  </r>
  <r>
    <x v="30"/>
    <x v="30"/>
    <x v="1"/>
    <x v="2"/>
    <x v="11"/>
    <x v="0"/>
    <x v="0"/>
    <n v="5"/>
    <n v="1094160"/>
    <x v="9"/>
  </r>
  <r>
    <x v="30"/>
    <x v="30"/>
    <x v="1"/>
    <x v="2"/>
    <x v="11"/>
    <x v="1"/>
    <x v="0"/>
    <n v="4"/>
    <n v="875328"/>
    <x v="9"/>
  </r>
  <r>
    <x v="30"/>
    <x v="30"/>
    <x v="1"/>
    <x v="2"/>
    <x v="11"/>
    <x v="2"/>
    <x v="0"/>
    <n v="7"/>
    <n v="1531824"/>
    <x v="9"/>
  </r>
  <r>
    <x v="30"/>
    <x v="30"/>
    <x v="1"/>
    <x v="2"/>
    <x v="11"/>
    <x v="3"/>
    <x v="0"/>
    <n v="12"/>
    <n v="2625984"/>
    <x v="9"/>
  </r>
  <r>
    <x v="30"/>
    <x v="30"/>
    <x v="1"/>
    <x v="2"/>
    <x v="11"/>
    <x v="0"/>
    <x v="0"/>
    <n v="22"/>
    <n v="2705428"/>
    <x v="10"/>
  </r>
  <r>
    <x v="30"/>
    <x v="30"/>
    <x v="1"/>
    <x v="2"/>
    <x v="11"/>
    <x v="1"/>
    <x v="0"/>
    <n v="7"/>
    <n v="860818"/>
    <x v="10"/>
  </r>
  <r>
    <x v="30"/>
    <x v="30"/>
    <x v="1"/>
    <x v="2"/>
    <x v="11"/>
    <x v="2"/>
    <x v="0"/>
    <n v="20"/>
    <n v="2459480"/>
    <x v="10"/>
  </r>
  <r>
    <x v="30"/>
    <x v="30"/>
    <x v="1"/>
    <x v="2"/>
    <x v="11"/>
    <x v="3"/>
    <x v="0"/>
    <n v="28"/>
    <n v="3443272"/>
    <x v="10"/>
  </r>
  <r>
    <x v="30"/>
    <x v="30"/>
    <x v="1"/>
    <x v="2"/>
    <x v="11"/>
    <x v="0"/>
    <x v="0"/>
    <n v="9"/>
    <n v="1348992"/>
    <x v="11"/>
  </r>
  <r>
    <x v="30"/>
    <x v="30"/>
    <x v="1"/>
    <x v="2"/>
    <x v="11"/>
    <x v="1"/>
    <x v="0"/>
    <n v="4"/>
    <n v="599552"/>
    <x v="11"/>
  </r>
  <r>
    <x v="30"/>
    <x v="30"/>
    <x v="1"/>
    <x v="2"/>
    <x v="11"/>
    <x v="2"/>
    <x v="0"/>
    <n v="10"/>
    <n v="1498880"/>
    <x v="11"/>
  </r>
  <r>
    <x v="30"/>
    <x v="30"/>
    <x v="1"/>
    <x v="2"/>
    <x v="11"/>
    <x v="3"/>
    <x v="0"/>
    <n v="12"/>
    <n v="1798656"/>
    <x v="11"/>
  </r>
  <r>
    <x v="30"/>
    <x v="30"/>
    <x v="1"/>
    <x v="2"/>
    <x v="11"/>
    <x v="0"/>
    <x v="0"/>
    <n v="4"/>
    <n v="754136"/>
    <x v="12"/>
  </r>
  <r>
    <x v="30"/>
    <x v="30"/>
    <x v="1"/>
    <x v="2"/>
    <x v="11"/>
    <x v="1"/>
    <x v="0"/>
    <n v="5"/>
    <n v="942670"/>
    <x v="12"/>
  </r>
  <r>
    <x v="30"/>
    <x v="30"/>
    <x v="1"/>
    <x v="2"/>
    <x v="11"/>
    <x v="2"/>
    <x v="0"/>
    <n v="4"/>
    <n v="754136"/>
    <x v="12"/>
  </r>
  <r>
    <x v="30"/>
    <x v="30"/>
    <x v="1"/>
    <x v="2"/>
    <x v="11"/>
    <x v="3"/>
    <x v="0"/>
    <n v="8"/>
    <n v="1508272"/>
    <x v="12"/>
  </r>
  <r>
    <x v="30"/>
    <x v="30"/>
    <x v="1"/>
    <x v="2"/>
    <x v="11"/>
    <x v="0"/>
    <x v="0"/>
    <n v="1"/>
    <n v="160145"/>
    <x v="13"/>
  </r>
  <r>
    <x v="30"/>
    <x v="30"/>
    <x v="1"/>
    <x v="2"/>
    <x v="11"/>
    <x v="1"/>
    <x v="0"/>
    <n v="0"/>
    <n v="0"/>
    <x v="13"/>
  </r>
  <r>
    <x v="30"/>
    <x v="30"/>
    <x v="1"/>
    <x v="2"/>
    <x v="11"/>
    <x v="2"/>
    <x v="0"/>
    <n v="0"/>
    <n v="0"/>
    <x v="13"/>
  </r>
  <r>
    <x v="30"/>
    <x v="30"/>
    <x v="1"/>
    <x v="2"/>
    <x v="11"/>
    <x v="3"/>
    <x v="0"/>
    <n v="0"/>
    <n v="0"/>
    <x v="13"/>
  </r>
  <r>
    <x v="30"/>
    <x v="30"/>
    <x v="1"/>
    <x v="2"/>
    <x v="11"/>
    <x v="0"/>
    <x v="0"/>
    <n v="0"/>
    <n v="0"/>
    <x v="20"/>
  </r>
  <r>
    <x v="30"/>
    <x v="30"/>
    <x v="1"/>
    <x v="2"/>
    <x v="11"/>
    <x v="1"/>
    <x v="0"/>
    <n v="0"/>
    <n v="0"/>
    <x v="20"/>
  </r>
  <r>
    <x v="30"/>
    <x v="30"/>
    <x v="1"/>
    <x v="2"/>
    <x v="11"/>
    <x v="2"/>
    <x v="0"/>
    <n v="10"/>
    <n v="1468250"/>
    <x v="20"/>
  </r>
  <r>
    <x v="30"/>
    <x v="30"/>
    <x v="1"/>
    <x v="2"/>
    <x v="11"/>
    <x v="3"/>
    <x v="0"/>
    <n v="0"/>
    <n v="0"/>
    <x v="20"/>
  </r>
  <r>
    <x v="30"/>
    <x v="30"/>
    <x v="1"/>
    <x v="2"/>
    <x v="11"/>
    <x v="0"/>
    <x v="0"/>
    <n v="7"/>
    <n v="1512084"/>
    <x v="21"/>
  </r>
  <r>
    <x v="30"/>
    <x v="30"/>
    <x v="1"/>
    <x v="2"/>
    <x v="11"/>
    <x v="1"/>
    <x v="0"/>
    <n v="0"/>
    <n v="0"/>
    <x v="21"/>
  </r>
  <r>
    <x v="30"/>
    <x v="30"/>
    <x v="1"/>
    <x v="2"/>
    <x v="11"/>
    <x v="2"/>
    <x v="0"/>
    <n v="6"/>
    <n v="1296072"/>
    <x v="21"/>
  </r>
  <r>
    <x v="30"/>
    <x v="30"/>
    <x v="1"/>
    <x v="2"/>
    <x v="11"/>
    <x v="3"/>
    <x v="0"/>
    <n v="12"/>
    <n v="2592144"/>
    <x v="21"/>
  </r>
  <r>
    <x v="30"/>
    <x v="30"/>
    <x v="1"/>
    <x v="2"/>
    <x v="11"/>
    <x v="0"/>
    <x v="0"/>
    <n v="2"/>
    <n v="741718"/>
    <x v="22"/>
  </r>
  <r>
    <x v="30"/>
    <x v="30"/>
    <x v="1"/>
    <x v="2"/>
    <x v="11"/>
    <x v="1"/>
    <x v="0"/>
    <n v="0"/>
    <n v="0"/>
    <x v="22"/>
  </r>
  <r>
    <x v="30"/>
    <x v="30"/>
    <x v="1"/>
    <x v="2"/>
    <x v="11"/>
    <x v="2"/>
    <x v="0"/>
    <n v="7"/>
    <n v="2596013"/>
    <x v="22"/>
  </r>
  <r>
    <x v="30"/>
    <x v="30"/>
    <x v="1"/>
    <x v="2"/>
    <x v="11"/>
    <x v="3"/>
    <x v="0"/>
    <n v="2"/>
    <n v="741718"/>
    <x v="22"/>
  </r>
  <r>
    <x v="30"/>
    <x v="30"/>
    <x v="1"/>
    <x v="2"/>
    <x v="12"/>
    <x v="0"/>
    <x v="0"/>
    <n v="25"/>
    <n v="3709050"/>
    <x v="18"/>
  </r>
  <r>
    <x v="30"/>
    <x v="30"/>
    <x v="1"/>
    <x v="2"/>
    <x v="12"/>
    <x v="1"/>
    <x v="0"/>
    <n v="0"/>
    <n v="0"/>
    <x v="18"/>
  </r>
  <r>
    <x v="30"/>
    <x v="30"/>
    <x v="1"/>
    <x v="2"/>
    <x v="12"/>
    <x v="2"/>
    <x v="0"/>
    <n v="0"/>
    <n v="0"/>
    <x v="18"/>
  </r>
  <r>
    <x v="30"/>
    <x v="30"/>
    <x v="1"/>
    <x v="2"/>
    <x v="12"/>
    <x v="3"/>
    <x v="0"/>
    <n v="0"/>
    <n v="0"/>
    <x v="18"/>
  </r>
  <r>
    <x v="31"/>
    <x v="31"/>
    <x v="1"/>
    <x v="2"/>
    <x v="28"/>
    <x v="0"/>
    <x v="0"/>
    <n v="32"/>
    <n v="2036448"/>
    <x v="23"/>
  </r>
  <r>
    <x v="31"/>
    <x v="31"/>
    <x v="1"/>
    <x v="2"/>
    <x v="28"/>
    <x v="1"/>
    <x v="0"/>
    <n v="46"/>
    <n v="2927394"/>
    <x v="23"/>
  </r>
  <r>
    <x v="31"/>
    <x v="31"/>
    <x v="1"/>
    <x v="2"/>
    <x v="28"/>
    <x v="2"/>
    <x v="0"/>
    <n v="46"/>
    <n v="2927394"/>
    <x v="23"/>
  </r>
  <r>
    <x v="31"/>
    <x v="31"/>
    <x v="1"/>
    <x v="2"/>
    <x v="28"/>
    <x v="3"/>
    <x v="0"/>
    <n v="46"/>
    <n v="2927394"/>
    <x v="23"/>
  </r>
  <r>
    <x v="16"/>
    <x v="16"/>
    <x v="3"/>
    <x v="3"/>
    <x v="9"/>
    <x v="0"/>
    <x v="1"/>
    <n v="1092"/>
    <n v="4747175.16"/>
    <x v="24"/>
  </r>
  <r>
    <x v="16"/>
    <x v="16"/>
    <x v="3"/>
    <x v="3"/>
    <x v="9"/>
    <x v="1"/>
    <x v="1"/>
    <n v="1092"/>
    <n v="4747175.16"/>
    <x v="24"/>
  </r>
  <r>
    <x v="16"/>
    <x v="16"/>
    <x v="3"/>
    <x v="3"/>
    <x v="9"/>
    <x v="2"/>
    <x v="1"/>
    <n v="1092"/>
    <n v="4747175.16"/>
    <x v="24"/>
  </r>
  <r>
    <x v="16"/>
    <x v="16"/>
    <x v="3"/>
    <x v="3"/>
    <x v="9"/>
    <x v="3"/>
    <x v="1"/>
    <n v="1054"/>
    <n v="4581980.42"/>
    <x v="24"/>
  </r>
  <r>
    <x v="16"/>
    <x v="16"/>
    <x v="3"/>
    <x v="3"/>
    <x v="9"/>
    <x v="0"/>
    <x v="1"/>
    <n v="195"/>
    <n v="915526.95000000007"/>
    <x v="25"/>
  </r>
  <r>
    <x v="16"/>
    <x v="16"/>
    <x v="3"/>
    <x v="3"/>
    <x v="9"/>
    <x v="1"/>
    <x v="1"/>
    <n v="195"/>
    <n v="915526.95000000007"/>
    <x v="25"/>
  </r>
  <r>
    <x v="16"/>
    <x v="16"/>
    <x v="3"/>
    <x v="3"/>
    <x v="9"/>
    <x v="2"/>
    <x v="1"/>
    <n v="195"/>
    <n v="915526.95000000007"/>
    <x v="25"/>
  </r>
  <r>
    <x v="16"/>
    <x v="16"/>
    <x v="3"/>
    <x v="3"/>
    <x v="9"/>
    <x v="3"/>
    <x v="1"/>
    <n v="195"/>
    <n v="915526.95000000007"/>
    <x v="25"/>
  </r>
  <r>
    <x v="16"/>
    <x v="16"/>
    <x v="0"/>
    <x v="3"/>
    <x v="9"/>
    <x v="0"/>
    <x v="1"/>
    <n v="390"/>
    <n v="1695419.7000000002"/>
    <x v="24"/>
  </r>
  <r>
    <x v="16"/>
    <x v="16"/>
    <x v="0"/>
    <x v="3"/>
    <x v="9"/>
    <x v="1"/>
    <x v="1"/>
    <n v="390"/>
    <n v="1695419.7000000002"/>
    <x v="24"/>
  </r>
  <r>
    <x v="16"/>
    <x v="16"/>
    <x v="0"/>
    <x v="3"/>
    <x v="9"/>
    <x v="2"/>
    <x v="1"/>
    <n v="390"/>
    <n v="1695419.7000000002"/>
    <x v="24"/>
  </r>
  <r>
    <x v="16"/>
    <x v="16"/>
    <x v="0"/>
    <x v="3"/>
    <x v="9"/>
    <x v="3"/>
    <x v="1"/>
    <n v="390"/>
    <n v="1695419.7000000002"/>
    <x v="24"/>
  </r>
  <r>
    <x v="16"/>
    <x v="16"/>
    <x v="0"/>
    <x v="3"/>
    <x v="9"/>
    <x v="0"/>
    <x v="1"/>
    <n v="78"/>
    <n v="366210.77999999997"/>
    <x v="25"/>
  </r>
  <r>
    <x v="16"/>
    <x v="16"/>
    <x v="0"/>
    <x v="3"/>
    <x v="9"/>
    <x v="1"/>
    <x v="1"/>
    <n v="78"/>
    <n v="366210.77999999997"/>
    <x v="25"/>
  </r>
  <r>
    <x v="16"/>
    <x v="16"/>
    <x v="0"/>
    <x v="3"/>
    <x v="9"/>
    <x v="2"/>
    <x v="1"/>
    <n v="78"/>
    <n v="366210.77999999997"/>
    <x v="25"/>
  </r>
  <r>
    <x v="16"/>
    <x v="16"/>
    <x v="0"/>
    <x v="3"/>
    <x v="9"/>
    <x v="3"/>
    <x v="1"/>
    <n v="78"/>
    <n v="366210.77999999997"/>
    <x v="25"/>
  </r>
  <r>
    <x v="35"/>
    <x v="35"/>
    <x v="3"/>
    <x v="3"/>
    <x v="9"/>
    <x v="0"/>
    <x v="1"/>
    <n v="819"/>
    <n v="3560381.37"/>
    <x v="24"/>
  </r>
  <r>
    <x v="35"/>
    <x v="35"/>
    <x v="3"/>
    <x v="3"/>
    <x v="9"/>
    <x v="1"/>
    <x v="1"/>
    <n v="1014"/>
    <n v="4408091.22"/>
    <x v="24"/>
  </r>
  <r>
    <x v="35"/>
    <x v="35"/>
    <x v="3"/>
    <x v="3"/>
    <x v="9"/>
    <x v="2"/>
    <x v="1"/>
    <n v="1170"/>
    <n v="5086259.0999999996"/>
    <x v="24"/>
  </r>
  <r>
    <x v="35"/>
    <x v="35"/>
    <x v="3"/>
    <x v="3"/>
    <x v="9"/>
    <x v="3"/>
    <x v="1"/>
    <n v="1135"/>
    <n v="4934106.05"/>
    <x v="24"/>
  </r>
  <r>
    <x v="35"/>
    <x v="35"/>
    <x v="3"/>
    <x v="3"/>
    <x v="9"/>
    <x v="0"/>
    <x v="1"/>
    <n v="195"/>
    <n v="915526.95000000007"/>
    <x v="25"/>
  </r>
  <r>
    <x v="35"/>
    <x v="35"/>
    <x v="3"/>
    <x v="3"/>
    <x v="9"/>
    <x v="1"/>
    <x v="1"/>
    <n v="234"/>
    <n v="1098632.3400000001"/>
    <x v="25"/>
  </r>
  <r>
    <x v="35"/>
    <x v="35"/>
    <x v="3"/>
    <x v="3"/>
    <x v="9"/>
    <x v="2"/>
    <x v="1"/>
    <n v="234"/>
    <n v="1098632.3400000001"/>
    <x v="25"/>
  </r>
  <r>
    <x v="35"/>
    <x v="35"/>
    <x v="3"/>
    <x v="3"/>
    <x v="9"/>
    <x v="3"/>
    <x v="1"/>
    <n v="234"/>
    <n v="1098632.3400000001"/>
    <x v="25"/>
  </r>
  <r>
    <x v="35"/>
    <x v="35"/>
    <x v="0"/>
    <x v="3"/>
    <x v="9"/>
    <x v="0"/>
    <x v="1"/>
    <n v="234"/>
    <n v="1017251.8200000001"/>
    <x v="24"/>
  </r>
  <r>
    <x v="35"/>
    <x v="35"/>
    <x v="0"/>
    <x v="3"/>
    <x v="9"/>
    <x v="1"/>
    <x v="1"/>
    <n v="273"/>
    <n v="1186793.79"/>
    <x v="24"/>
  </r>
  <r>
    <x v="35"/>
    <x v="35"/>
    <x v="0"/>
    <x v="3"/>
    <x v="9"/>
    <x v="2"/>
    <x v="1"/>
    <n v="312"/>
    <n v="1356335.76"/>
    <x v="24"/>
  </r>
  <r>
    <x v="35"/>
    <x v="35"/>
    <x v="0"/>
    <x v="3"/>
    <x v="9"/>
    <x v="3"/>
    <x v="1"/>
    <n v="312"/>
    <n v="1356335.76"/>
    <x v="24"/>
  </r>
  <r>
    <x v="35"/>
    <x v="35"/>
    <x v="0"/>
    <x v="3"/>
    <x v="9"/>
    <x v="0"/>
    <x v="1"/>
    <n v="78"/>
    <n v="366210.77999999997"/>
    <x v="25"/>
  </r>
  <r>
    <x v="35"/>
    <x v="35"/>
    <x v="0"/>
    <x v="3"/>
    <x v="9"/>
    <x v="1"/>
    <x v="1"/>
    <n v="78"/>
    <n v="366210.77999999997"/>
    <x v="25"/>
  </r>
  <r>
    <x v="35"/>
    <x v="35"/>
    <x v="0"/>
    <x v="3"/>
    <x v="9"/>
    <x v="2"/>
    <x v="1"/>
    <n v="78"/>
    <n v="366210.77999999997"/>
    <x v="25"/>
  </r>
  <r>
    <x v="35"/>
    <x v="35"/>
    <x v="0"/>
    <x v="3"/>
    <x v="9"/>
    <x v="3"/>
    <x v="1"/>
    <n v="78"/>
    <n v="366210.77999999997"/>
    <x v="25"/>
  </r>
  <r>
    <x v="39"/>
    <x v="39"/>
    <x v="3"/>
    <x v="3"/>
    <x v="9"/>
    <x v="0"/>
    <x v="1"/>
    <n v="2340"/>
    <n v="10172518.199999999"/>
    <x v="24"/>
  </r>
  <r>
    <x v="39"/>
    <x v="39"/>
    <x v="3"/>
    <x v="3"/>
    <x v="9"/>
    <x v="1"/>
    <x v="1"/>
    <n v="2184"/>
    <n v="9494350.3200000003"/>
    <x v="24"/>
  </r>
  <r>
    <x v="39"/>
    <x v="39"/>
    <x v="3"/>
    <x v="3"/>
    <x v="9"/>
    <x v="2"/>
    <x v="1"/>
    <n v="2067"/>
    <n v="8985724.4100000001"/>
    <x v="24"/>
  </r>
  <r>
    <x v="39"/>
    <x v="39"/>
    <x v="3"/>
    <x v="3"/>
    <x v="9"/>
    <x v="3"/>
    <x v="1"/>
    <n v="1875"/>
    <n v="8151056.25"/>
    <x v="24"/>
  </r>
  <r>
    <x v="39"/>
    <x v="39"/>
    <x v="3"/>
    <x v="3"/>
    <x v="9"/>
    <x v="0"/>
    <x v="1"/>
    <n v="429"/>
    <n v="2014159.29"/>
    <x v="25"/>
  </r>
  <r>
    <x v="39"/>
    <x v="39"/>
    <x v="3"/>
    <x v="3"/>
    <x v="9"/>
    <x v="1"/>
    <x v="1"/>
    <n v="390"/>
    <n v="1831053.9000000001"/>
    <x v="25"/>
  </r>
  <r>
    <x v="39"/>
    <x v="39"/>
    <x v="3"/>
    <x v="3"/>
    <x v="9"/>
    <x v="2"/>
    <x v="1"/>
    <n v="390"/>
    <n v="1831053.9000000001"/>
    <x v="25"/>
  </r>
  <r>
    <x v="39"/>
    <x v="39"/>
    <x v="3"/>
    <x v="3"/>
    <x v="9"/>
    <x v="3"/>
    <x v="1"/>
    <n v="390"/>
    <n v="1831053.9000000001"/>
    <x v="25"/>
  </r>
  <r>
    <x v="39"/>
    <x v="39"/>
    <x v="0"/>
    <x v="3"/>
    <x v="9"/>
    <x v="0"/>
    <x v="1"/>
    <n v="819"/>
    <n v="3560381.37"/>
    <x v="24"/>
  </r>
  <r>
    <x v="39"/>
    <x v="39"/>
    <x v="0"/>
    <x v="3"/>
    <x v="9"/>
    <x v="1"/>
    <x v="1"/>
    <n v="780"/>
    <n v="3390839.4000000004"/>
    <x v="24"/>
  </r>
  <r>
    <x v="39"/>
    <x v="39"/>
    <x v="0"/>
    <x v="3"/>
    <x v="9"/>
    <x v="2"/>
    <x v="1"/>
    <n v="780"/>
    <n v="3390839.4000000004"/>
    <x v="24"/>
  </r>
  <r>
    <x v="39"/>
    <x v="39"/>
    <x v="0"/>
    <x v="3"/>
    <x v="9"/>
    <x v="3"/>
    <x v="1"/>
    <n v="780"/>
    <n v="3390839.4000000004"/>
    <x v="24"/>
  </r>
  <r>
    <x v="39"/>
    <x v="39"/>
    <x v="0"/>
    <x v="3"/>
    <x v="9"/>
    <x v="0"/>
    <x v="1"/>
    <n v="156"/>
    <n v="732421.55999999994"/>
    <x v="25"/>
  </r>
  <r>
    <x v="39"/>
    <x v="39"/>
    <x v="0"/>
    <x v="3"/>
    <x v="9"/>
    <x v="1"/>
    <x v="1"/>
    <n v="156"/>
    <n v="732421.55999999994"/>
    <x v="25"/>
  </r>
  <r>
    <x v="39"/>
    <x v="39"/>
    <x v="0"/>
    <x v="3"/>
    <x v="9"/>
    <x v="2"/>
    <x v="1"/>
    <n v="156"/>
    <n v="732421.55999999994"/>
    <x v="25"/>
  </r>
  <r>
    <x v="39"/>
    <x v="39"/>
    <x v="0"/>
    <x v="3"/>
    <x v="9"/>
    <x v="3"/>
    <x v="1"/>
    <n v="156"/>
    <n v="732421.55999999994"/>
    <x v="25"/>
  </r>
  <r>
    <x v="40"/>
    <x v="40"/>
    <x v="3"/>
    <x v="3"/>
    <x v="9"/>
    <x v="0"/>
    <x v="1"/>
    <n v="2301"/>
    <n v="10002976.23"/>
    <x v="24"/>
  </r>
  <r>
    <x v="40"/>
    <x v="40"/>
    <x v="3"/>
    <x v="3"/>
    <x v="9"/>
    <x v="1"/>
    <x v="1"/>
    <n v="2301"/>
    <n v="10002976.23"/>
    <x v="24"/>
  </r>
  <r>
    <x v="40"/>
    <x v="40"/>
    <x v="3"/>
    <x v="3"/>
    <x v="9"/>
    <x v="2"/>
    <x v="1"/>
    <n v="2301"/>
    <n v="10002976.23"/>
    <x v="24"/>
  </r>
  <r>
    <x v="40"/>
    <x v="40"/>
    <x v="3"/>
    <x v="3"/>
    <x v="9"/>
    <x v="3"/>
    <x v="1"/>
    <n v="2074"/>
    <n v="9016155.0199999996"/>
    <x v="24"/>
  </r>
  <r>
    <x v="40"/>
    <x v="40"/>
    <x v="3"/>
    <x v="3"/>
    <x v="9"/>
    <x v="0"/>
    <x v="1"/>
    <n v="429"/>
    <n v="2014159.29"/>
    <x v="25"/>
  </r>
  <r>
    <x v="40"/>
    <x v="40"/>
    <x v="3"/>
    <x v="3"/>
    <x v="9"/>
    <x v="1"/>
    <x v="1"/>
    <n v="429"/>
    <n v="2014159.29"/>
    <x v="25"/>
  </r>
  <r>
    <x v="40"/>
    <x v="40"/>
    <x v="3"/>
    <x v="3"/>
    <x v="9"/>
    <x v="2"/>
    <x v="1"/>
    <n v="429"/>
    <n v="2014159.29"/>
    <x v="25"/>
  </r>
  <r>
    <x v="40"/>
    <x v="40"/>
    <x v="3"/>
    <x v="3"/>
    <x v="9"/>
    <x v="3"/>
    <x v="1"/>
    <n v="429"/>
    <n v="2014159.29"/>
    <x v="25"/>
  </r>
  <r>
    <x v="40"/>
    <x v="40"/>
    <x v="3"/>
    <x v="3"/>
    <x v="9"/>
    <x v="0"/>
    <x v="1"/>
    <n v="180"/>
    <n v="722008.8"/>
    <x v="26"/>
  </r>
  <r>
    <x v="40"/>
    <x v="40"/>
    <x v="3"/>
    <x v="3"/>
    <x v="9"/>
    <x v="1"/>
    <x v="1"/>
    <n v="182"/>
    <n v="730031.12"/>
    <x v="26"/>
  </r>
  <r>
    <x v="40"/>
    <x v="40"/>
    <x v="3"/>
    <x v="3"/>
    <x v="9"/>
    <x v="2"/>
    <x v="1"/>
    <n v="184"/>
    <n v="738053.44000000006"/>
    <x v="26"/>
  </r>
  <r>
    <x v="40"/>
    <x v="40"/>
    <x v="3"/>
    <x v="3"/>
    <x v="9"/>
    <x v="3"/>
    <x v="1"/>
    <n v="184"/>
    <n v="738053.44000000006"/>
    <x v="26"/>
  </r>
  <r>
    <x v="40"/>
    <x v="40"/>
    <x v="0"/>
    <x v="3"/>
    <x v="9"/>
    <x v="0"/>
    <x v="1"/>
    <n v="780"/>
    <n v="3390839.4000000004"/>
    <x v="24"/>
  </r>
  <r>
    <x v="40"/>
    <x v="40"/>
    <x v="0"/>
    <x v="3"/>
    <x v="9"/>
    <x v="1"/>
    <x v="1"/>
    <n v="780"/>
    <n v="3390839.4000000004"/>
    <x v="24"/>
  </r>
  <r>
    <x v="40"/>
    <x v="40"/>
    <x v="0"/>
    <x v="3"/>
    <x v="9"/>
    <x v="2"/>
    <x v="1"/>
    <n v="780"/>
    <n v="3390839.4000000004"/>
    <x v="24"/>
  </r>
  <r>
    <x v="40"/>
    <x v="40"/>
    <x v="0"/>
    <x v="3"/>
    <x v="9"/>
    <x v="3"/>
    <x v="1"/>
    <n v="780"/>
    <n v="3390839.4000000004"/>
    <x v="24"/>
  </r>
  <r>
    <x v="40"/>
    <x v="40"/>
    <x v="0"/>
    <x v="3"/>
    <x v="9"/>
    <x v="0"/>
    <x v="1"/>
    <n v="156"/>
    <n v="732421.55999999994"/>
    <x v="25"/>
  </r>
  <r>
    <x v="40"/>
    <x v="40"/>
    <x v="0"/>
    <x v="3"/>
    <x v="9"/>
    <x v="1"/>
    <x v="1"/>
    <n v="156"/>
    <n v="732421.55999999994"/>
    <x v="25"/>
  </r>
  <r>
    <x v="40"/>
    <x v="40"/>
    <x v="0"/>
    <x v="3"/>
    <x v="9"/>
    <x v="2"/>
    <x v="1"/>
    <n v="156"/>
    <n v="732421.55999999994"/>
    <x v="25"/>
  </r>
  <r>
    <x v="40"/>
    <x v="40"/>
    <x v="0"/>
    <x v="3"/>
    <x v="9"/>
    <x v="3"/>
    <x v="1"/>
    <n v="156"/>
    <n v="732421.55999999994"/>
    <x v="25"/>
  </r>
  <r>
    <x v="44"/>
    <x v="44"/>
    <x v="3"/>
    <x v="3"/>
    <x v="9"/>
    <x v="0"/>
    <x v="1"/>
    <n v="1989"/>
    <n v="8646640.4700000007"/>
    <x v="24"/>
  </r>
  <r>
    <x v="44"/>
    <x v="44"/>
    <x v="3"/>
    <x v="3"/>
    <x v="9"/>
    <x v="1"/>
    <x v="1"/>
    <n v="1989"/>
    <n v="8646640.4700000007"/>
    <x v="24"/>
  </r>
  <r>
    <x v="44"/>
    <x v="44"/>
    <x v="3"/>
    <x v="3"/>
    <x v="9"/>
    <x v="2"/>
    <x v="1"/>
    <n v="1950"/>
    <n v="8477098.5"/>
    <x v="24"/>
  </r>
  <r>
    <x v="44"/>
    <x v="44"/>
    <x v="3"/>
    <x v="3"/>
    <x v="9"/>
    <x v="3"/>
    <x v="1"/>
    <n v="2442"/>
    <n v="10615935.66"/>
    <x v="24"/>
  </r>
  <r>
    <x v="44"/>
    <x v="44"/>
    <x v="3"/>
    <x v="3"/>
    <x v="9"/>
    <x v="0"/>
    <x v="1"/>
    <n v="351"/>
    <n v="1647948.5100000002"/>
    <x v="25"/>
  </r>
  <r>
    <x v="44"/>
    <x v="44"/>
    <x v="3"/>
    <x v="3"/>
    <x v="9"/>
    <x v="1"/>
    <x v="1"/>
    <n v="351"/>
    <n v="1647948.5100000002"/>
    <x v="25"/>
  </r>
  <r>
    <x v="44"/>
    <x v="44"/>
    <x v="3"/>
    <x v="3"/>
    <x v="9"/>
    <x v="2"/>
    <x v="1"/>
    <n v="351"/>
    <n v="1647948.5100000002"/>
    <x v="25"/>
  </r>
  <r>
    <x v="44"/>
    <x v="44"/>
    <x v="3"/>
    <x v="3"/>
    <x v="9"/>
    <x v="3"/>
    <x v="1"/>
    <n v="351"/>
    <n v="1647948.5100000002"/>
    <x v="25"/>
  </r>
  <r>
    <x v="44"/>
    <x v="44"/>
    <x v="0"/>
    <x v="3"/>
    <x v="9"/>
    <x v="0"/>
    <x v="1"/>
    <n v="663"/>
    <n v="2882213.4899999998"/>
    <x v="24"/>
  </r>
  <r>
    <x v="44"/>
    <x v="44"/>
    <x v="0"/>
    <x v="3"/>
    <x v="9"/>
    <x v="1"/>
    <x v="1"/>
    <n v="663"/>
    <n v="2882213.4899999998"/>
    <x v="24"/>
  </r>
  <r>
    <x v="44"/>
    <x v="44"/>
    <x v="0"/>
    <x v="3"/>
    <x v="9"/>
    <x v="2"/>
    <x v="1"/>
    <n v="663"/>
    <n v="2882213.4899999998"/>
    <x v="24"/>
  </r>
  <r>
    <x v="44"/>
    <x v="44"/>
    <x v="0"/>
    <x v="3"/>
    <x v="9"/>
    <x v="3"/>
    <x v="1"/>
    <n v="663"/>
    <n v="2882213.4899999998"/>
    <x v="24"/>
  </r>
  <r>
    <x v="44"/>
    <x v="44"/>
    <x v="0"/>
    <x v="3"/>
    <x v="9"/>
    <x v="0"/>
    <x v="1"/>
    <n v="117"/>
    <n v="549316.17000000004"/>
    <x v="25"/>
  </r>
  <r>
    <x v="44"/>
    <x v="44"/>
    <x v="0"/>
    <x v="3"/>
    <x v="9"/>
    <x v="1"/>
    <x v="1"/>
    <n v="117"/>
    <n v="549316.17000000004"/>
    <x v="25"/>
  </r>
  <r>
    <x v="44"/>
    <x v="44"/>
    <x v="0"/>
    <x v="3"/>
    <x v="9"/>
    <x v="2"/>
    <x v="1"/>
    <n v="117"/>
    <n v="549316.17000000004"/>
    <x v="25"/>
  </r>
  <r>
    <x v="44"/>
    <x v="44"/>
    <x v="0"/>
    <x v="3"/>
    <x v="9"/>
    <x v="3"/>
    <x v="1"/>
    <n v="117"/>
    <n v="549316.17000000004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 таблица3" cacheId="9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13:E221" firstHeaderRow="0" firstDataRow="1" firstDataCol="3" rowPageCount="2" colPageCount="1"/>
  <pivotFields count="10">
    <pivotField axis="axisRow" compact="0" outline="0" showAl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4"/>
        <item x="45"/>
        <item x="37"/>
        <item x="46"/>
        <item x="43"/>
        <item x="26"/>
        <item t="default"/>
      </items>
    </pivotField>
    <pivotField axis="axisRow" compact="0" outline="0" showAll="0" defaultSubtotal="0">
      <items count="47">
        <item x="31"/>
        <item x="32"/>
        <item x="33"/>
        <item x="4"/>
        <item x="5"/>
        <item x="3"/>
        <item x="22"/>
        <item x="23"/>
        <item x="24"/>
        <item x="25"/>
        <item x="12"/>
        <item x="6"/>
        <item x="36"/>
        <item x="19"/>
        <item x="20"/>
        <item x="21"/>
        <item x="8"/>
        <item x="10"/>
        <item x="1"/>
        <item x="34"/>
        <item x="0"/>
        <item x="2"/>
        <item x="17"/>
        <item x="45"/>
        <item x="18"/>
        <item x="14"/>
        <item x="15"/>
        <item x="13"/>
        <item x="11"/>
        <item x="9"/>
        <item x="30"/>
        <item x="37"/>
        <item x="39"/>
        <item x="35"/>
        <item x="41"/>
        <item x="28"/>
        <item x="44"/>
        <item x="40"/>
        <item x="27"/>
        <item x="16"/>
        <item x="29"/>
        <item x="38"/>
        <item x="42"/>
        <item x="7"/>
        <item x="46"/>
        <item x="43"/>
        <item x="26"/>
      </items>
    </pivotField>
    <pivotField axis="axisPage" compact="0" outline="0" multipleItemSelectionAllowed="1" showAll="0" sortType="descending">
      <items count="5">
        <item h="1" x="2"/>
        <item x="1"/>
        <item h="1" x="0"/>
        <item h="1" x="3"/>
        <item t="default"/>
      </items>
    </pivotField>
    <pivotField axis="axisPage" compact="0" outline="0" multipleItemSelectionAllowed="1" showAll="0" sortType="descending">
      <items count="5">
        <item x="1"/>
        <item x="0"/>
        <item x="3"/>
        <item x="2"/>
        <item t="default"/>
      </items>
    </pivotField>
    <pivotField axis="axisRow" compact="0" outline="0" multipleItemSelectionAllowed="1" showAll="0">
      <items count="44">
        <item x="40"/>
        <item x="21"/>
        <item x="1"/>
        <item x="22"/>
        <item x="2"/>
        <item x="34"/>
        <item x="23"/>
        <item x="24"/>
        <item x="25"/>
        <item x="26"/>
        <item x="27"/>
        <item x="3"/>
        <item x="4"/>
        <item x="5"/>
        <item x="6"/>
        <item x="7"/>
        <item x="8"/>
        <item x="9"/>
        <item x="35"/>
        <item x="28"/>
        <item x="29"/>
        <item x="10"/>
        <item x="30"/>
        <item x="11"/>
        <item m="1" x="42"/>
        <item x="32"/>
        <item x="38"/>
        <item x="12"/>
        <item x="13"/>
        <item x="14"/>
        <item x="31"/>
        <item x="15"/>
        <item x="33"/>
        <item x="16"/>
        <item x="17"/>
        <item x="18"/>
        <item x="36"/>
        <item x="0"/>
        <item x="19"/>
        <item m="1" x="41"/>
        <item x="20"/>
        <item x="39"/>
        <item x="37"/>
        <item t="default"/>
      </items>
    </pivotField>
    <pivotField compact="0" outline="0" multipleItemSelectionAllowed="1" showAll="0"/>
    <pivotField compact="0" outline="0" showAll="0"/>
    <pivotField dataField="1" compact="0" outline="0" showAll="0"/>
    <pivotField dataField="1" compact="0" outline="0" showAll="0"/>
    <pivotField compact="0" outline="0" showAll="0">
      <items count="29">
        <item m="1" x="27"/>
        <item x="1"/>
        <item x="19"/>
        <item x="3"/>
        <item x="4"/>
        <item x="5"/>
        <item x="6"/>
        <item x="23"/>
        <item x="16"/>
        <item x="7"/>
        <item x="8"/>
        <item x="9"/>
        <item x="10"/>
        <item x="17"/>
        <item x="11"/>
        <item x="12"/>
        <item x="13"/>
        <item x="21"/>
        <item x="22"/>
        <item x="14"/>
        <item x="2"/>
        <item x="15"/>
        <item x="18"/>
        <item x="24"/>
        <item x="25"/>
        <item x="26"/>
        <item x="0"/>
        <item x="20"/>
        <item t="default"/>
      </items>
    </pivotField>
  </pivotFields>
  <rowFields count="3">
    <field x="0"/>
    <field x="1"/>
    <field x="4"/>
  </rowFields>
  <rowItems count="208">
    <i>
      <x/>
      <x v="20"/>
      <x/>
    </i>
    <i r="2">
      <x v="2"/>
    </i>
    <i r="2">
      <x v="4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1"/>
    </i>
    <i r="2">
      <x v="23"/>
    </i>
    <i r="2">
      <x v="27"/>
    </i>
    <i r="2">
      <x v="28"/>
    </i>
    <i r="2">
      <x v="29"/>
    </i>
    <i r="2">
      <x v="31"/>
    </i>
    <i r="2">
      <x v="33"/>
    </i>
    <i r="2">
      <x v="34"/>
    </i>
    <i r="2">
      <x v="35"/>
    </i>
    <i r="2">
      <x v="37"/>
    </i>
    <i r="2">
      <x v="38"/>
    </i>
    <i r="2">
      <x v="40"/>
    </i>
    <i t="default">
      <x/>
    </i>
    <i>
      <x v="1"/>
      <x v="18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0"/>
    </i>
    <i r="2">
      <x v="31"/>
    </i>
    <i r="2">
      <x v="37"/>
    </i>
    <i r="2">
      <x v="38"/>
    </i>
    <i t="default">
      <x v="1"/>
    </i>
    <i>
      <x v="2"/>
      <x v="21"/>
      <x/>
    </i>
    <i r="2">
      <x v="2"/>
    </i>
    <i r="2">
      <x v="4"/>
    </i>
    <i r="2">
      <x v="11"/>
    </i>
    <i r="2">
      <x v="25"/>
    </i>
    <i r="2">
      <x v="27"/>
    </i>
    <i r="2">
      <x v="29"/>
    </i>
    <i r="2">
      <x v="30"/>
    </i>
    <i r="2">
      <x v="35"/>
    </i>
    <i r="2">
      <x v="40"/>
    </i>
    <i t="default">
      <x v="2"/>
    </i>
    <i>
      <x v="3"/>
      <x v="5"/>
      <x v="11"/>
    </i>
    <i r="2">
      <x v="14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3"/>
    </i>
    <i>
      <x v="4"/>
      <x v="3"/>
      <x v="11"/>
    </i>
    <i r="2">
      <x v="14"/>
    </i>
    <i r="2">
      <x v="15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4"/>
    </i>
    <i>
      <x v="5"/>
      <x v="4"/>
      <x v="11"/>
    </i>
    <i r="2">
      <x v="14"/>
    </i>
    <i r="2">
      <x v="20"/>
    </i>
    <i r="2">
      <x v="25"/>
    </i>
    <i r="2">
      <x v="29"/>
    </i>
    <i r="2">
      <x v="35"/>
    </i>
    <i t="default">
      <x v="5"/>
    </i>
    <i>
      <x v="6"/>
      <x v="11"/>
      <x v="14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6"/>
    </i>
    <i>
      <x v="7"/>
      <x v="43"/>
      <x v="14"/>
    </i>
    <i r="2">
      <x v="25"/>
    </i>
    <i r="2">
      <x v="28"/>
    </i>
    <i r="2">
      <x v="29"/>
    </i>
    <i r="2">
      <x v="31"/>
    </i>
    <i r="2">
      <x v="34"/>
    </i>
    <i r="2">
      <x v="35"/>
    </i>
    <i t="default">
      <x v="7"/>
    </i>
    <i>
      <x v="8"/>
      <x v="16"/>
      <x v="2"/>
    </i>
    <i r="2">
      <x v="11"/>
    </i>
    <i r="2">
      <x v="14"/>
    </i>
    <i r="2">
      <x v="17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8"/>
    </i>
    <i>
      <x v="9"/>
      <x v="29"/>
      <x v="11"/>
    </i>
    <i r="2">
      <x v="12"/>
    </i>
    <i r="2">
      <x v="14"/>
    </i>
    <i r="2">
      <x v="22"/>
    </i>
    <i r="2">
      <x v="25"/>
    </i>
    <i r="2">
      <x v="27"/>
    </i>
    <i r="2">
      <x v="29"/>
    </i>
    <i t="default">
      <x v="9"/>
    </i>
    <i>
      <x v="10"/>
      <x v="17"/>
      <x v="14"/>
    </i>
    <i r="2">
      <x v="20"/>
    </i>
    <i r="2">
      <x v="25"/>
    </i>
    <i r="2">
      <x v="28"/>
    </i>
    <i r="2">
      <x v="29"/>
    </i>
    <i r="2">
      <x v="33"/>
    </i>
    <i r="2">
      <x v="34"/>
    </i>
    <i r="2">
      <x v="35"/>
    </i>
    <i t="default">
      <x v="10"/>
    </i>
    <i>
      <x v="11"/>
      <x v="28"/>
      <x v="32"/>
    </i>
    <i t="default">
      <x v="11"/>
    </i>
    <i>
      <x v="12"/>
      <x v="10"/>
      <x v="11"/>
    </i>
    <i r="2">
      <x v="14"/>
    </i>
    <i r="2">
      <x v="20"/>
    </i>
    <i r="2">
      <x v="25"/>
    </i>
    <i r="2">
      <x v="29"/>
    </i>
    <i r="2">
      <x v="35"/>
    </i>
    <i t="default">
      <x v="12"/>
    </i>
    <i>
      <x v="13"/>
      <x v="27"/>
      <x v="1"/>
    </i>
    <i r="2">
      <x v="11"/>
    </i>
    <i r="2">
      <x v="21"/>
    </i>
    <i r="2">
      <x v="25"/>
    </i>
    <i r="2">
      <x v="37"/>
    </i>
    <i t="default">
      <x v="13"/>
    </i>
    <i>
      <x v="14"/>
      <x v="25"/>
      <x v="16"/>
    </i>
    <i r="2">
      <x v="33"/>
    </i>
    <i r="2">
      <x v="34"/>
    </i>
    <i t="default">
      <x v="14"/>
    </i>
    <i>
      <x v="15"/>
      <x v="26"/>
      <x v="16"/>
    </i>
    <i r="2">
      <x v="33"/>
    </i>
    <i r="2">
      <x v="34"/>
    </i>
    <i t="default">
      <x v="15"/>
    </i>
    <i>
      <x v="17"/>
      <x v="22"/>
      <x v="5"/>
    </i>
    <i t="default">
      <x v="17"/>
    </i>
    <i>
      <x v="18"/>
      <x v="24"/>
      <x v="3"/>
    </i>
    <i r="2">
      <x v="18"/>
    </i>
    <i r="2">
      <x v="28"/>
    </i>
    <i r="2">
      <x v="38"/>
    </i>
    <i t="default">
      <x v="18"/>
    </i>
    <i>
      <x v="27"/>
      <x v="35"/>
      <x v="28"/>
    </i>
    <i t="default">
      <x v="27"/>
    </i>
    <i>
      <x v="29"/>
      <x v="30"/>
      <x v="12"/>
    </i>
    <i r="2">
      <x v="14"/>
    </i>
    <i r="2">
      <x v="15"/>
    </i>
    <i r="2">
      <x v="23"/>
    </i>
    <i r="2">
      <x v="27"/>
    </i>
    <i r="2">
      <x v="28"/>
    </i>
    <i t="default">
      <x v="29"/>
    </i>
    <i>
      <x v="30"/>
      <x/>
      <x v="19"/>
    </i>
    <i t="default">
      <x v="30"/>
    </i>
    <i>
      <x v="31"/>
      <x v="1"/>
      <x v="37"/>
    </i>
    <i t="default">
      <x v="31"/>
    </i>
    <i>
      <x v="32"/>
      <x v="2"/>
      <x v="37"/>
    </i>
    <i t="default">
      <x v="32"/>
    </i>
    <i>
      <x v="35"/>
      <x v="12"/>
      <x v="8"/>
    </i>
    <i r="2">
      <x v="11"/>
    </i>
    <i r="2">
      <x v="12"/>
    </i>
    <i r="2">
      <x v="14"/>
    </i>
    <i r="2">
      <x v="20"/>
    </i>
    <i r="2">
      <x v="25"/>
    </i>
    <i r="2">
      <x v="27"/>
    </i>
    <i r="2">
      <x v="28"/>
    </i>
    <i r="2">
      <x v="29"/>
    </i>
    <i r="2">
      <x v="33"/>
    </i>
    <i r="2">
      <x v="34"/>
    </i>
    <i r="2">
      <x v="35"/>
    </i>
    <i r="2">
      <x v="38"/>
    </i>
    <i r="2">
      <x v="40"/>
    </i>
    <i t="default">
      <x v="35"/>
    </i>
    <i>
      <x v="36"/>
      <x v="41"/>
      <x v="37"/>
    </i>
    <i t="default">
      <x v="36"/>
    </i>
    <i>
      <x v="40"/>
      <x v="42"/>
      <x v="37"/>
    </i>
    <i t="default">
      <x v="40"/>
    </i>
    <i>
      <x v="42"/>
      <x v="23"/>
      <x v="26"/>
    </i>
    <i t="default">
      <x v="42"/>
    </i>
    <i>
      <x v="43"/>
      <x v="31"/>
      <x v="11"/>
    </i>
    <i r="2">
      <x v="14"/>
    </i>
    <i r="2">
      <x v="25"/>
    </i>
    <i r="2">
      <x v="27"/>
    </i>
    <i r="2">
      <x v="28"/>
    </i>
    <i r="2">
      <x v="29"/>
    </i>
    <i r="2">
      <x v="35"/>
    </i>
    <i r="2">
      <x v="38"/>
    </i>
    <i t="default">
      <x v="43"/>
    </i>
    <i>
      <x v="46"/>
      <x v="46"/>
      <x v="25"/>
    </i>
    <i t="default">
      <x v="46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Кол-во госпитализаций" fld="7" baseField="0" baseItem="0" numFmtId="3"/>
    <dataField name="Сумма, руб." fld="8" baseField="0" baseItem="0" numFmtId="164"/>
  </dataFields>
  <formats count="48">
    <format dxfId="191">
      <pivotArea field="9" type="button" dataOnly="0" labelOnly="1" outline="0"/>
    </format>
    <format dxfId="190">
      <pivotArea grandRow="1" outline="0" collapsedLevelsAreSubtotals="1" fieldPosition="0"/>
    </format>
    <format dxfId="189">
      <pivotArea dataOnly="0" labelOnly="1" grandRow="1" outline="0" fieldPosition="0"/>
    </format>
    <format dxfId="188">
      <pivotArea field="2" type="button" dataOnly="0" labelOnly="1" outline="0" axis="axisPage" fieldPosition="0"/>
    </format>
    <format dxfId="187">
      <pivotArea field="0" type="button" dataOnly="0" labelOnly="1" outline="0" axis="axisRow" fieldPosition="0"/>
    </format>
    <format dxfId="186">
      <pivotArea field="1" type="button" dataOnly="0" labelOnly="1" outline="0" axis="axisRow" fieldPosition="1"/>
    </format>
    <format dxfId="185">
      <pivotArea field="2" type="button" dataOnly="0" labelOnly="1" outline="0" axis="axisPage" fieldPosition="0"/>
    </format>
    <format dxfId="184">
      <pivotArea field="3" type="button" dataOnly="0" labelOnly="1" outline="0" axis="axisPage" fieldPosition="1"/>
    </format>
    <format dxfId="183">
      <pivotArea field="4" type="button" dataOnly="0" labelOnly="1" outline="0" axis="axisRow" fieldPosition="2"/>
    </format>
    <format dxfId="182">
      <pivotArea field="0" type="button" dataOnly="0" labelOnly="1" outline="0" axis="axisRow" fieldPosition="0"/>
    </format>
    <format dxfId="181">
      <pivotArea field="1" type="button" dataOnly="0" labelOnly="1" outline="0" axis="axisRow" fieldPosition="1"/>
    </format>
    <format dxfId="180">
      <pivotArea field="2" type="button" dataOnly="0" labelOnly="1" outline="0" axis="axisPage" fieldPosition="0"/>
    </format>
    <format dxfId="179">
      <pivotArea field="3" type="button" dataOnly="0" labelOnly="1" outline="0" axis="axisPage" fieldPosition="1"/>
    </format>
    <format dxfId="178">
      <pivotArea field="4" type="button" dataOnly="0" labelOnly="1" outline="0" axis="axisRow" fieldPosition="2"/>
    </format>
    <format dxfId="177">
      <pivotArea field="0" type="button" dataOnly="0" labelOnly="1" outline="0" axis="axisRow" fieldPosition="0"/>
    </format>
    <format dxfId="176">
      <pivotArea field="1" type="button" dataOnly="0" labelOnly="1" outline="0" axis="axisRow" fieldPosition="1"/>
    </format>
    <format dxfId="175">
      <pivotArea field="2" type="button" dataOnly="0" labelOnly="1" outline="0" axis="axisPage" fieldPosition="0"/>
    </format>
    <format dxfId="174">
      <pivotArea field="3" type="button" dataOnly="0" labelOnly="1" outline="0" axis="axisPage" fieldPosition="1"/>
    </format>
    <format dxfId="173">
      <pivotArea field="4" type="button" dataOnly="0" labelOnly="1" outline="0" axis="axisRow" fieldPosition="2"/>
    </format>
    <format dxfId="172">
      <pivotArea outline="0" fieldPosition="0">
        <references count="1">
          <reference field="4294967294" count="1" selected="0">
            <x v="0"/>
          </reference>
        </references>
      </pivotArea>
    </format>
    <format dxfId="1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0">
      <pivotArea field="0" type="button" dataOnly="0" labelOnly="1" outline="0" axis="axisRow" fieldPosition="0"/>
    </format>
    <format dxfId="169">
      <pivotArea field="4" type="button" dataOnly="0" labelOnly="1" outline="0" axis="axisRow" fieldPosition="2"/>
    </format>
    <format dxfId="168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67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66">
      <pivotArea field="0" type="button" dataOnly="0" labelOnly="1" outline="0" axis="axisRow" fieldPosition="0"/>
    </format>
    <format dxfId="165">
      <pivotArea field="4" type="button" dataOnly="0" labelOnly="1" outline="0" axis="axisRow" fieldPosition="2"/>
    </format>
    <format dxfId="164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63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62">
      <pivotArea field="0" type="button" dataOnly="0" labelOnly="1" outline="0" axis="axisRow" fieldPosition="0"/>
    </format>
    <format dxfId="161">
      <pivotArea field="4" type="button" dataOnly="0" labelOnly="1" outline="0" axis="axisRow" fieldPosition="2"/>
    </format>
    <format dxfId="160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59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5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5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5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5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5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4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ная таблица3" cacheId="9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13:E218" firstHeaderRow="0" firstDataRow="1" firstDataCol="3" rowPageCount="2" colPageCount="1"/>
  <pivotFields count="10">
    <pivotField axis="axisRow" compact="0" outline="0" showAl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4"/>
        <item x="45"/>
        <item x="37"/>
        <item x="46"/>
        <item x="43"/>
        <item x="26"/>
        <item t="default"/>
      </items>
    </pivotField>
    <pivotField axis="axisRow" compact="0" outline="0" showAll="0" defaultSubtotal="0">
      <items count="47">
        <item x="31"/>
        <item x="32"/>
        <item x="33"/>
        <item x="4"/>
        <item x="5"/>
        <item x="3"/>
        <item x="22"/>
        <item x="23"/>
        <item x="24"/>
        <item x="25"/>
        <item x="12"/>
        <item x="6"/>
        <item x="36"/>
        <item x="19"/>
        <item x="20"/>
        <item x="21"/>
        <item x="8"/>
        <item x="10"/>
        <item x="1"/>
        <item x="34"/>
        <item x="0"/>
        <item x="2"/>
        <item x="17"/>
        <item x="45"/>
        <item x="18"/>
        <item x="14"/>
        <item x="15"/>
        <item x="13"/>
        <item x="11"/>
        <item x="9"/>
        <item x="30"/>
        <item x="37"/>
        <item x="39"/>
        <item x="35"/>
        <item x="41"/>
        <item x="28"/>
        <item x="44"/>
        <item x="40"/>
        <item x="27"/>
        <item x="16"/>
        <item x="29"/>
        <item x="38"/>
        <item x="42"/>
        <item x="7"/>
        <item x="46"/>
        <item x="43"/>
        <item x="26"/>
      </items>
    </pivotField>
    <pivotField axis="axisPage" compact="0" outline="0" multipleItemSelectionAllowed="1" showAll="0" sortType="descending">
      <items count="5">
        <item h="1" x="2"/>
        <item x="1"/>
        <item h="1" x="0"/>
        <item h="1" x="3"/>
        <item t="default"/>
      </items>
    </pivotField>
    <pivotField axis="axisPage" compact="0" outline="0" multipleItemSelectionAllowed="1" showAll="0" sortType="descending">
      <items count="5">
        <item h="1" x="1"/>
        <item x="0"/>
        <item h="1" x="3"/>
        <item h="1" x="2"/>
        <item t="default"/>
      </items>
    </pivotField>
    <pivotField axis="axisRow" compact="0" outline="0" multipleItemSelectionAllowed="1" showAll="0">
      <items count="44">
        <item x="40"/>
        <item x="21"/>
        <item x="1"/>
        <item x="22"/>
        <item x="2"/>
        <item x="34"/>
        <item x="23"/>
        <item x="24"/>
        <item x="25"/>
        <item x="26"/>
        <item x="27"/>
        <item x="3"/>
        <item x="4"/>
        <item x="5"/>
        <item x="6"/>
        <item x="7"/>
        <item x="8"/>
        <item x="9"/>
        <item x="35"/>
        <item x="28"/>
        <item x="29"/>
        <item x="10"/>
        <item x="30"/>
        <item x="11"/>
        <item m="1" x="42"/>
        <item x="32"/>
        <item x="38"/>
        <item x="12"/>
        <item x="13"/>
        <item x="14"/>
        <item x="31"/>
        <item x="15"/>
        <item x="33"/>
        <item x="16"/>
        <item x="17"/>
        <item x="18"/>
        <item x="36"/>
        <item x="0"/>
        <item x="19"/>
        <item m="1" x="41"/>
        <item x="20"/>
        <item x="39"/>
        <item x="37"/>
        <item t="default"/>
      </items>
    </pivotField>
    <pivotField compact="0" outline="0" multipleItemSelectionAllowed="1" showAll="0"/>
    <pivotField compact="0" outline="0" showAll="0"/>
    <pivotField dataField="1" compact="0" outline="0" showAll="0"/>
    <pivotField dataField="1" compact="0" outline="0" showAll="0"/>
    <pivotField compact="0" outline="0" showAll="0">
      <items count="29">
        <item m="1" x="27"/>
        <item x="1"/>
        <item x="19"/>
        <item x="3"/>
        <item x="4"/>
        <item x="5"/>
        <item x="6"/>
        <item x="23"/>
        <item x="16"/>
        <item x="7"/>
        <item x="8"/>
        <item x="9"/>
        <item x="10"/>
        <item x="17"/>
        <item x="11"/>
        <item x="12"/>
        <item x="13"/>
        <item x="21"/>
        <item x="22"/>
        <item x="14"/>
        <item x="2"/>
        <item x="15"/>
        <item x="18"/>
        <item x="24"/>
        <item x="25"/>
        <item x="26"/>
        <item x="0"/>
        <item x="20"/>
        <item t="default"/>
      </items>
    </pivotField>
  </pivotFields>
  <rowFields count="3">
    <field x="0"/>
    <field x="1"/>
    <field x="4"/>
  </rowFields>
  <rowItems count="205">
    <i>
      <x/>
      <x v="20"/>
      <x v="2"/>
    </i>
    <i r="2">
      <x v="4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1"/>
    </i>
    <i r="2">
      <x v="23"/>
    </i>
    <i r="2">
      <x v="27"/>
    </i>
    <i r="2">
      <x v="28"/>
    </i>
    <i r="2">
      <x v="29"/>
    </i>
    <i r="2">
      <x v="31"/>
    </i>
    <i r="2">
      <x v="33"/>
    </i>
    <i r="2">
      <x v="34"/>
    </i>
    <i r="2">
      <x v="35"/>
    </i>
    <i r="2">
      <x v="37"/>
    </i>
    <i r="2">
      <x v="38"/>
    </i>
    <i r="2">
      <x v="40"/>
    </i>
    <i t="default">
      <x/>
    </i>
    <i>
      <x v="1"/>
      <x v="18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0"/>
    </i>
    <i r="2">
      <x v="31"/>
    </i>
    <i r="2">
      <x v="37"/>
    </i>
    <i r="2">
      <x v="38"/>
    </i>
    <i t="default">
      <x v="1"/>
    </i>
    <i>
      <x v="2"/>
      <x v="21"/>
      <x v="2"/>
    </i>
    <i r="2">
      <x v="4"/>
    </i>
    <i r="2">
      <x v="11"/>
    </i>
    <i r="2">
      <x v="25"/>
    </i>
    <i r="2">
      <x v="27"/>
    </i>
    <i r="2">
      <x v="29"/>
    </i>
    <i r="2">
      <x v="30"/>
    </i>
    <i r="2">
      <x v="35"/>
    </i>
    <i r="2">
      <x v="40"/>
    </i>
    <i t="default">
      <x v="2"/>
    </i>
    <i>
      <x v="3"/>
      <x v="5"/>
      <x v="11"/>
    </i>
    <i r="2">
      <x v="14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3"/>
    </i>
    <i>
      <x v="4"/>
      <x v="3"/>
      <x v="11"/>
    </i>
    <i r="2">
      <x v="14"/>
    </i>
    <i r="2">
      <x v="15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4"/>
    </i>
    <i>
      <x v="5"/>
      <x v="4"/>
      <x v="11"/>
    </i>
    <i r="2">
      <x v="14"/>
    </i>
    <i r="2">
      <x v="20"/>
    </i>
    <i r="2">
      <x v="25"/>
    </i>
    <i r="2">
      <x v="29"/>
    </i>
    <i r="2">
      <x v="35"/>
    </i>
    <i t="default">
      <x v="5"/>
    </i>
    <i>
      <x v="6"/>
      <x v="11"/>
      <x v="14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6"/>
    </i>
    <i>
      <x v="7"/>
      <x v="43"/>
      <x v="14"/>
    </i>
    <i r="2">
      <x v="25"/>
    </i>
    <i r="2">
      <x v="28"/>
    </i>
    <i r="2">
      <x v="29"/>
    </i>
    <i r="2">
      <x v="31"/>
    </i>
    <i r="2">
      <x v="34"/>
    </i>
    <i r="2">
      <x v="35"/>
    </i>
    <i t="default">
      <x v="7"/>
    </i>
    <i>
      <x v="8"/>
      <x v="16"/>
      <x v="2"/>
    </i>
    <i r="2">
      <x v="11"/>
    </i>
    <i r="2">
      <x v="14"/>
    </i>
    <i r="2">
      <x v="17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8"/>
    </i>
    <i>
      <x v="9"/>
      <x v="29"/>
      <x v="11"/>
    </i>
    <i r="2">
      <x v="12"/>
    </i>
    <i r="2">
      <x v="14"/>
    </i>
    <i r="2">
      <x v="22"/>
    </i>
    <i r="2">
      <x v="25"/>
    </i>
    <i r="2">
      <x v="27"/>
    </i>
    <i r="2">
      <x v="29"/>
    </i>
    <i t="default">
      <x v="9"/>
    </i>
    <i>
      <x v="10"/>
      <x v="17"/>
      <x v="14"/>
    </i>
    <i r="2">
      <x v="20"/>
    </i>
    <i r="2">
      <x v="25"/>
    </i>
    <i r="2">
      <x v="28"/>
    </i>
    <i r="2">
      <x v="29"/>
    </i>
    <i r="2">
      <x v="33"/>
    </i>
    <i r="2">
      <x v="34"/>
    </i>
    <i r="2">
      <x v="35"/>
    </i>
    <i t="default">
      <x v="10"/>
    </i>
    <i>
      <x v="11"/>
      <x v="28"/>
      <x v="32"/>
    </i>
    <i t="default">
      <x v="11"/>
    </i>
    <i>
      <x v="12"/>
      <x v="10"/>
      <x v="11"/>
    </i>
    <i r="2">
      <x v="14"/>
    </i>
    <i r="2">
      <x v="20"/>
    </i>
    <i r="2">
      <x v="25"/>
    </i>
    <i r="2">
      <x v="29"/>
    </i>
    <i r="2">
      <x v="35"/>
    </i>
    <i t="default">
      <x v="12"/>
    </i>
    <i>
      <x v="13"/>
      <x v="27"/>
      <x v="1"/>
    </i>
    <i r="2">
      <x v="11"/>
    </i>
    <i r="2">
      <x v="21"/>
    </i>
    <i r="2">
      <x v="25"/>
    </i>
    <i r="2">
      <x v="37"/>
    </i>
    <i t="default">
      <x v="13"/>
    </i>
    <i>
      <x v="14"/>
      <x v="25"/>
      <x v="16"/>
    </i>
    <i r="2">
      <x v="33"/>
    </i>
    <i r="2">
      <x v="34"/>
    </i>
    <i t="default">
      <x v="14"/>
    </i>
    <i>
      <x v="15"/>
      <x v="26"/>
      <x v="16"/>
    </i>
    <i r="2">
      <x v="33"/>
    </i>
    <i r="2">
      <x v="34"/>
    </i>
    <i t="default">
      <x v="15"/>
    </i>
    <i>
      <x v="17"/>
      <x v="22"/>
      <x v="5"/>
    </i>
    <i t="default">
      <x v="17"/>
    </i>
    <i>
      <x v="18"/>
      <x v="24"/>
      <x v="3"/>
    </i>
    <i r="2">
      <x v="18"/>
    </i>
    <i r="2">
      <x v="28"/>
    </i>
    <i r="2">
      <x v="38"/>
    </i>
    <i t="default">
      <x v="18"/>
    </i>
    <i>
      <x v="27"/>
      <x v="35"/>
      <x v="28"/>
    </i>
    <i t="default">
      <x v="27"/>
    </i>
    <i>
      <x v="29"/>
      <x v="30"/>
      <x v="12"/>
    </i>
    <i r="2">
      <x v="14"/>
    </i>
    <i r="2">
      <x v="15"/>
    </i>
    <i r="2">
      <x v="23"/>
    </i>
    <i r="2">
      <x v="27"/>
    </i>
    <i r="2">
      <x v="28"/>
    </i>
    <i t="default">
      <x v="29"/>
    </i>
    <i>
      <x v="30"/>
      <x/>
      <x v="19"/>
    </i>
    <i t="default">
      <x v="30"/>
    </i>
    <i>
      <x v="31"/>
      <x v="1"/>
      <x v="37"/>
    </i>
    <i t="default">
      <x v="31"/>
    </i>
    <i>
      <x v="32"/>
      <x v="2"/>
      <x v="37"/>
    </i>
    <i t="default">
      <x v="32"/>
    </i>
    <i>
      <x v="35"/>
      <x v="12"/>
      <x v="8"/>
    </i>
    <i r="2">
      <x v="11"/>
    </i>
    <i r="2">
      <x v="12"/>
    </i>
    <i r="2">
      <x v="14"/>
    </i>
    <i r="2">
      <x v="20"/>
    </i>
    <i r="2">
      <x v="25"/>
    </i>
    <i r="2">
      <x v="27"/>
    </i>
    <i r="2">
      <x v="28"/>
    </i>
    <i r="2">
      <x v="29"/>
    </i>
    <i r="2">
      <x v="33"/>
    </i>
    <i r="2">
      <x v="34"/>
    </i>
    <i r="2">
      <x v="35"/>
    </i>
    <i r="2">
      <x v="38"/>
    </i>
    <i r="2">
      <x v="40"/>
    </i>
    <i t="default">
      <x v="35"/>
    </i>
    <i>
      <x v="36"/>
      <x v="41"/>
      <x v="37"/>
    </i>
    <i t="default">
      <x v="36"/>
    </i>
    <i>
      <x v="40"/>
      <x v="42"/>
      <x v="37"/>
    </i>
    <i t="default">
      <x v="40"/>
    </i>
    <i>
      <x v="42"/>
      <x v="23"/>
      <x v="26"/>
    </i>
    <i t="default">
      <x v="42"/>
    </i>
    <i>
      <x v="43"/>
      <x v="31"/>
      <x v="11"/>
    </i>
    <i r="2">
      <x v="14"/>
    </i>
    <i r="2">
      <x v="25"/>
    </i>
    <i r="2">
      <x v="27"/>
    </i>
    <i r="2">
      <x v="28"/>
    </i>
    <i r="2">
      <x v="29"/>
    </i>
    <i r="2">
      <x v="35"/>
    </i>
    <i r="2">
      <x v="38"/>
    </i>
    <i t="default">
      <x v="43"/>
    </i>
    <i>
      <x v="46"/>
      <x v="46"/>
      <x v="25"/>
    </i>
    <i t="default">
      <x v="46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Кол-во госпитализаций" fld="7" baseField="0" baseItem="0" numFmtId="3"/>
    <dataField name="Сумма, руб." fld="8" baseField="0" baseItem="0" numFmtId="164"/>
  </dataFields>
  <formats count="48">
    <format dxfId="143">
      <pivotArea field="9" type="button" dataOnly="0" labelOnly="1" outline="0"/>
    </format>
    <format dxfId="142">
      <pivotArea grandRow="1" outline="0" collapsedLevelsAreSubtotals="1" fieldPosition="0"/>
    </format>
    <format dxfId="141">
      <pivotArea dataOnly="0" labelOnly="1" grandRow="1" outline="0" fieldPosition="0"/>
    </format>
    <format dxfId="140">
      <pivotArea field="2" type="button" dataOnly="0" labelOnly="1" outline="0" axis="axisPage" fieldPosition="0"/>
    </format>
    <format dxfId="139">
      <pivotArea field="0" type="button" dataOnly="0" labelOnly="1" outline="0" axis="axisRow" fieldPosition="0"/>
    </format>
    <format dxfId="138">
      <pivotArea field="1" type="button" dataOnly="0" labelOnly="1" outline="0" axis="axisRow" fieldPosition="1"/>
    </format>
    <format dxfId="137">
      <pivotArea field="2" type="button" dataOnly="0" labelOnly="1" outline="0" axis="axisPage" fieldPosition="0"/>
    </format>
    <format dxfId="136">
      <pivotArea field="3" type="button" dataOnly="0" labelOnly="1" outline="0" axis="axisPage" fieldPosition="1"/>
    </format>
    <format dxfId="135">
      <pivotArea field="4" type="button" dataOnly="0" labelOnly="1" outline="0" axis="axisRow" fieldPosition="2"/>
    </format>
    <format dxfId="134">
      <pivotArea field="0" type="button" dataOnly="0" labelOnly="1" outline="0" axis="axisRow" fieldPosition="0"/>
    </format>
    <format dxfId="133">
      <pivotArea field="1" type="button" dataOnly="0" labelOnly="1" outline="0" axis="axisRow" fieldPosition="1"/>
    </format>
    <format dxfId="132">
      <pivotArea field="2" type="button" dataOnly="0" labelOnly="1" outline="0" axis="axisPage" fieldPosition="0"/>
    </format>
    <format dxfId="131">
      <pivotArea field="3" type="button" dataOnly="0" labelOnly="1" outline="0" axis="axisPage" fieldPosition="1"/>
    </format>
    <format dxfId="130">
      <pivotArea field="4" type="button" dataOnly="0" labelOnly="1" outline="0" axis="axisRow" fieldPosition="2"/>
    </format>
    <format dxfId="129">
      <pivotArea field="0" type="button" dataOnly="0" labelOnly="1" outline="0" axis="axisRow" fieldPosition="0"/>
    </format>
    <format dxfId="128">
      <pivotArea field="1" type="button" dataOnly="0" labelOnly="1" outline="0" axis="axisRow" fieldPosition="1"/>
    </format>
    <format dxfId="127">
      <pivotArea field="2" type="button" dataOnly="0" labelOnly="1" outline="0" axis="axisPage" fieldPosition="0"/>
    </format>
    <format dxfId="126">
      <pivotArea field="3" type="button" dataOnly="0" labelOnly="1" outline="0" axis="axisPage" fieldPosition="1"/>
    </format>
    <format dxfId="125">
      <pivotArea field="4" type="button" dataOnly="0" labelOnly="1" outline="0" axis="axisRow" fieldPosition="2"/>
    </format>
    <format dxfId="124">
      <pivotArea outline="0" fieldPosition="0">
        <references count="1">
          <reference field="4294967294" count="1" selected="0">
            <x v="0"/>
          </reference>
        </references>
      </pivotArea>
    </format>
    <format dxfId="1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2">
      <pivotArea field="0" type="button" dataOnly="0" labelOnly="1" outline="0" axis="axisRow" fieldPosition="0"/>
    </format>
    <format dxfId="121">
      <pivotArea field="4" type="button" dataOnly="0" labelOnly="1" outline="0" axis="axisRow" fieldPosition="2"/>
    </format>
    <format dxfId="120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19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18">
      <pivotArea field="0" type="button" dataOnly="0" labelOnly="1" outline="0" axis="axisRow" fieldPosition="0"/>
    </format>
    <format dxfId="117">
      <pivotArea field="4" type="button" dataOnly="0" labelOnly="1" outline="0" axis="axisRow" fieldPosition="2"/>
    </format>
    <format dxfId="116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15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14">
      <pivotArea field="0" type="button" dataOnly="0" labelOnly="1" outline="0" axis="axisRow" fieldPosition="0"/>
    </format>
    <format dxfId="113">
      <pivotArea field="4" type="button" dataOnly="0" labelOnly="1" outline="0" axis="axisRow" fieldPosition="2"/>
    </format>
    <format dxfId="112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11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1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0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0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6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3" cacheId="9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13:F54" firstHeaderRow="0" firstDataRow="1" firstDataCol="4" rowPageCount="2" colPageCount="1"/>
  <pivotFields count="10">
    <pivotField axis="axisRow" compact="0" outline="0" showAl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4"/>
        <item x="45"/>
        <item x="37"/>
        <item x="46"/>
        <item x="43"/>
        <item x="26"/>
        <item t="default"/>
      </items>
    </pivotField>
    <pivotField axis="axisRow" compact="0" outline="0" showAll="0" defaultSubtotal="0">
      <items count="47">
        <item x="31"/>
        <item x="32"/>
        <item x="33"/>
        <item x="4"/>
        <item x="5"/>
        <item x="3"/>
        <item x="22"/>
        <item x="23"/>
        <item x="24"/>
        <item x="25"/>
        <item x="12"/>
        <item x="6"/>
        <item x="36"/>
        <item x="19"/>
        <item x="20"/>
        <item x="21"/>
        <item x="8"/>
        <item x="10"/>
        <item x="1"/>
        <item x="34"/>
        <item x="0"/>
        <item x="2"/>
        <item x="17"/>
        <item x="45"/>
        <item x="18"/>
        <item x="14"/>
        <item x="15"/>
        <item x="13"/>
        <item x="11"/>
        <item x="9"/>
        <item x="30"/>
        <item x="37"/>
        <item x="39"/>
        <item x="35"/>
        <item x="41"/>
        <item x="28"/>
        <item x="44"/>
        <item x="40"/>
        <item x="27"/>
        <item x="16"/>
        <item x="29"/>
        <item x="38"/>
        <item x="42"/>
        <item x="7"/>
        <item x="46"/>
        <item x="43"/>
        <item x="26"/>
      </items>
    </pivotField>
    <pivotField axis="axisPage" compact="0" outline="0" multipleItemSelectionAllowed="1" showAll="0" sortType="descending">
      <items count="5">
        <item h="1" x="2"/>
        <item x="1"/>
        <item h="1" x="0"/>
        <item h="1" x="3"/>
        <item t="default"/>
      </items>
    </pivotField>
    <pivotField axis="axisPage" compact="0" outline="0" multipleItemSelectionAllowed="1" showAll="0" sortType="descending">
      <items count="5">
        <item h="1" x="1"/>
        <item h="1" x="0"/>
        <item h="1" x="3"/>
        <item x="2"/>
        <item t="default"/>
      </items>
    </pivotField>
    <pivotField axis="axisRow" compact="0" outline="0" multipleItemSelectionAllowed="1" showAll="0" defaultSubtotal="0">
      <items count="43">
        <item x="40"/>
        <item x="21"/>
        <item x="1"/>
        <item x="22"/>
        <item x="2"/>
        <item x="34"/>
        <item x="23"/>
        <item x="24"/>
        <item x="25"/>
        <item x="26"/>
        <item x="27"/>
        <item x="3"/>
        <item x="4"/>
        <item x="5"/>
        <item x="6"/>
        <item x="7"/>
        <item x="8"/>
        <item x="9"/>
        <item x="35"/>
        <item x="28"/>
        <item x="29"/>
        <item x="10"/>
        <item x="30"/>
        <item x="11"/>
        <item m="1" x="42"/>
        <item x="32"/>
        <item x="38"/>
        <item x="12"/>
        <item x="13"/>
        <item x="14"/>
        <item x="31"/>
        <item x="15"/>
        <item x="33"/>
        <item x="16"/>
        <item x="17"/>
        <item x="18"/>
        <item x="36"/>
        <item x="0"/>
        <item x="19"/>
        <item m="1" x="41"/>
        <item x="20"/>
        <item x="39"/>
        <item x="37"/>
      </items>
    </pivotField>
    <pivotField compact="0" outline="0" multipleItemSelectionAllowed="1" showAll="0"/>
    <pivotField compact="0" outline="0" showAll="0"/>
    <pivotField dataField="1" compact="0" outline="0" showAll="0"/>
    <pivotField dataField="1" compact="0" outline="0" showAll="0"/>
    <pivotField name="Группа ВМП" axis="axisRow" compact="0" outline="0" showAll="0">
      <items count="29">
        <item m="1" x="27"/>
        <item x="1"/>
        <item x="19"/>
        <item x="3"/>
        <item x="4"/>
        <item x="5"/>
        <item x="6"/>
        <item x="23"/>
        <item x="16"/>
        <item x="7"/>
        <item x="8"/>
        <item x="9"/>
        <item x="10"/>
        <item x="17"/>
        <item x="11"/>
        <item x="12"/>
        <item x="13"/>
        <item x="21"/>
        <item x="22"/>
        <item x="14"/>
        <item x="2"/>
        <item x="15"/>
        <item x="18"/>
        <item x="24"/>
        <item x="25"/>
        <item x="26"/>
        <item x="0"/>
        <item x="20"/>
        <item t="default"/>
      </items>
    </pivotField>
  </pivotFields>
  <rowFields count="4">
    <field x="0"/>
    <field x="1"/>
    <field x="4"/>
    <field x="9"/>
  </rowFields>
  <rowItems count="41">
    <i>
      <x/>
      <x v="20"/>
      <x/>
      <x v="1"/>
    </i>
    <i r="2">
      <x v="2"/>
      <x v="20"/>
    </i>
    <i r="2">
      <x v="15"/>
      <x v="3"/>
    </i>
    <i r="3">
      <x v="4"/>
    </i>
    <i r="3">
      <x v="5"/>
    </i>
    <i r="2">
      <x v="18"/>
      <x v="6"/>
    </i>
    <i r="2">
      <x v="23"/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r="2">
      <x v="27"/>
      <x v="19"/>
    </i>
    <i r="3">
      <x v="21"/>
    </i>
    <i r="2">
      <x v="35"/>
      <x v="8"/>
    </i>
    <i r="3">
      <x v="13"/>
    </i>
    <i t="default">
      <x/>
    </i>
    <i>
      <x v="2"/>
      <x v="21"/>
      <x/>
      <x v="1"/>
    </i>
    <i r="2">
      <x v="27"/>
      <x v="19"/>
    </i>
    <i r="3">
      <x v="22"/>
    </i>
    <i r="2">
      <x v="30"/>
      <x v="2"/>
    </i>
    <i r="2">
      <x v="35"/>
      <x v="8"/>
    </i>
    <i t="default">
      <x v="2"/>
    </i>
    <i>
      <x v="18"/>
      <x v="24"/>
      <x v="18"/>
      <x v="6"/>
    </i>
    <i t="default">
      <x v="18"/>
    </i>
    <i>
      <x v="29"/>
      <x v="30"/>
      <x v="23"/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27"/>
    </i>
    <i r="2">
      <x v="27"/>
      <x v="22"/>
    </i>
    <i t="default">
      <x v="29"/>
    </i>
    <i>
      <x v="30"/>
      <x/>
      <x v="19"/>
      <x v="7"/>
    </i>
    <i t="default">
      <x v="30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Кол-во госпитализаций" fld="7" baseField="0" baseItem="0" numFmtId="3"/>
    <dataField name="Сумма, руб." fld="8" baseField="0" baseItem="0" numFmtId="164"/>
  </dataFields>
  <formats count="48">
    <format dxfId="95">
      <pivotArea field="9" type="button" dataOnly="0" labelOnly="1" outline="0" axis="axisRow" fieldPosition="3"/>
    </format>
    <format dxfId="94">
      <pivotArea grandRow="1" outline="0" collapsedLevelsAreSubtotals="1" fieldPosition="0"/>
    </format>
    <format dxfId="93">
      <pivotArea dataOnly="0" labelOnly="1" grandRow="1" outline="0" fieldPosition="0"/>
    </format>
    <format dxfId="92">
      <pivotArea field="2" type="button" dataOnly="0" labelOnly="1" outline="0" axis="axisPage" fieldPosition="0"/>
    </format>
    <format dxfId="91">
      <pivotArea field="0" type="button" dataOnly="0" labelOnly="1" outline="0" axis="axisRow" fieldPosition="0"/>
    </format>
    <format dxfId="90">
      <pivotArea field="1" type="button" dataOnly="0" labelOnly="1" outline="0" axis="axisRow" fieldPosition="1"/>
    </format>
    <format dxfId="89">
      <pivotArea field="2" type="button" dataOnly="0" labelOnly="1" outline="0" axis="axisPage" fieldPosition="0"/>
    </format>
    <format dxfId="88">
      <pivotArea field="3" type="button" dataOnly="0" labelOnly="1" outline="0" axis="axisPage" fieldPosition="1"/>
    </format>
    <format dxfId="87">
      <pivotArea field="4" type="button" dataOnly="0" labelOnly="1" outline="0" axis="axisRow" fieldPosition="2"/>
    </format>
    <format dxfId="86">
      <pivotArea field="0" type="button" dataOnly="0" labelOnly="1" outline="0" axis="axisRow" fieldPosition="0"/>
    </format>
    <format dxfId="85">
      <pivotArea field="1" type="button" dataOnly="0" labelOnly="1" outline="0" axis="axisRow" fieldPosition="1"/>
    </format>
    <format dxfId="84">
      <pivotArea field="2" type="button" dataOnly="0" labelOnly="1" outline="0" axis="axisPage" fieldPosition="0"/>
    </format>
    <format dxfId="83">
      <pivotArea field="3" type="button" dataOnly="0" labelOnly="1" outline="0" axis="axisPage" fieldPosition="1"/>
    </format>
    <format dxfId="82">
      <pivotArea field="4" type="button" dataOnly="0" labelOnly="1" outline="0" axis="axisRow" fieldPosition="2"/>
    </format>
    <format dxfId="81">
      <pivotArea field="0" type="button" dataOnly="0" labelOnly="1" outline="0" axis="axisRow" fieldPosition="0"/>
    </format>
    <format dxfId="80">
      <pivotArea field="1" type="button" dataOnly="0" labelOnly="1" outline="0" axis="axisRow" fieldPosition="1"/>
    </format>
    <format dxfId="79">
      <pivotArea field="2" type="button" dataOnly="0" labelOnly="1" outline="0" axis="axisPage" fieldPosition="0"/>
    </format>
    <format dxfId="78">
      <pivotArea field="3" type="button" dataOnly="0" labelOnly="1" outline="0" axis="axisPage" fieldPosition="1"/>
    </format>
    <format dxfId="77">
      <pivotArea field="4" type="button" dataOnly="0" labelOnly="1" outline="0" axis="axisRow" fieldPosition="2"/>
    </format>
    <format dxfId="76">
      <pivotArea outline="0" fieldPosition="0">
        <references count="1">
          <reference field="4294967294" count="1" selected="0">
            <x v="0"/>
          </reference>
        </references>
      </pivotArea>
    </format>
    <format dxfId="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4">
      <pivotArea field="0" type="button" dataOnly="0" labelOnly="1" outline="0" axis="axisRow" fieldPosition="0"/>
    </format>
    <format dxfId="73">
      <pivotArea field="4" type="button" dataOnly="0" labelOnly="1" outline="0" axis="axisRow" fieldPosition="2"/>
    </format>
    <format dxfId="72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71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70">
      <pivotArea field="0" type="button" dataOnly="0" labelOnly="1" outline="0" axis="axisRow" fieldPosition="0"/>
    </format>
    <format dxfId="69">
      <pivotArea field="4" type="button" dataOnly="0" labelOnly="1" outline="0" axis="axisRow" fieldPosition="2"/>
    </format>
    <format dxfId="68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67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66">
      <pivotArea field="0" type="button" dataOnly="0" labelOnly="1" outline="0" axis="axisRow" fieldPosition="0"/>
    </format>
    <format dxfId="65">
      <pivotArea field="4" type="button" dataOnly="0" labelOnly="1" outline="0" axis="axisRow" fieldPosition="2"/>
    </format>
    <format dxfId="64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63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6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Сводная таблица3" cacheId="9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14:I168" firstHeaderRow="1" firstDataRow="3" firstDataCol="3" rowPageCount="1" colPageCount="1"/>
  <pivotFields count="10">
    <pivotField axis="axisRow" compact="0" outline="0" showAl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4"/>
        <item x="45"/>
        <item x="37"/>
        <item x="46"/>
        <item x="43"/>
        <item x="26"/>
        <item t="default"/>
      </items>
    </pivotField>
    <pivotField axis="axisRow" compact="0" outline="0" showAll="0" defaultSubtotal="0">
      <items count="47">
        <item x="31"/>
        <item x="32"/>
        <item x="33"/>
        <item x="4"/>
        <item x="5"/>
        <item x="3"/>
        <item x="22"/>
        <item x="23"/>
        <item x="24"/>
        <item x="25"/>
        <item x="12"/>
        <item x="6"/>
        <item x="36"/>
        <item x="19"/>
        <item x="20"/>
        <item x="21"/>
        <item x="8"/>
        <item x="10"/>
        <item x="1"/>
        <item x="34"/>
        <item x="0"/>
        <item x="2"/>
        <item x="17"/>
        <item x="45"/>
        <item x="18"/>
        <item x="14"/>
        <item x="15"/>
        <item x="13"/>
        <item x="11"/>
        <item x="9"/>
        <item x="30"/>
        <item x="37"/>
        <item x="39"/>
        <item x="35"/>
        <item x="41"/>
        <item x="28"/>
        <item x="44"/>
        <item x="40"/>
        <item x="27"/>
        <item x="16"/>
        <item x="29"/>
        <item x="38"/>
        <item x="42"/>
        <item x="7"/>
        <item x="46"/>
        <item x="43"/>
        <item x="26"/>
      </items>
    </pivotField>
    <pivotField axis="axisPage" compact="0" outline="0" multipleItemSelectionAllowed="1" showAll="0" sortType="descending">
      <items count="5">
        <item h="1" x="2"/>
        <item h="1" x="1"/>
        <item x="0"/>
        <item h="1" x="3"/>
        <item t="default"/>
      </items>
    </pivotField>
    <pivotField axis="axisCol" compact="0" outline="0" multipleItemSelectionAllowed="1" showAll="0" sortType="descending">
      <items count="5">
        <item h="1" x="1"/>
        <item x="0"/>
        <item x="3"/>
        <item h="1" x="2"/>
        <item t="default"/>
      </items>
    </pivotField>
    <pivotField axis="axisRow" compact="0" outline="0" multipleItemSelectionAllowed="1" showAll="0" defaultSubtotal="0">
      <items count="43">
        <item x="40"/>
        <item x="21"/>
        <item x="1"/>
        <item x="22"/>
        <item x="2"/>
        <item x="34"/>
        <item x="23"/>
        <item x="24"/>
        <item x="25"/>
        <item x="26"/>
        <item x="27"/>
        <item x="3"/>
        <item x="4"/>
        <item x="5"/>
        <item x="6"/>
        <item x="7"/>
        <item x="8"/>
        <item x="9"/>
        <item x="35"/>
        <item x="28"/>
        <item x="29"/>
        <item x="10"/>
        <item x="30"/>
        <item x="11"/>
        <item m="1" x="42"/>
        <item x="32"/>
        <item x="38"/>
        <item x="12"/>
        <item x="13"/>
        <item x="14"/>
        <item x="31"/>
        <item x="15"/>
        <item x="33"/>
        <item x="16"/>
        <item x="17"/>
        <item x="18"/>
        <item x="36"/>
        <item x="0"/>
        <item x="19"/>
        <item m="1" x="41"/>
        <item x="20"/>
        <item x="39"/>
        <item x="37"/>
      </items>
    </pivotField>
    <pivotField compact="0" outline="0" multipleItemSelectionAllowed="1" showAll="0"/>
    <pivotField compact="0" outline="0" showAll="0"/>
    <pivotField dataField="1" compact="0" outline="0" showAll="0"/>
    <pivotField dataField="1" compact="0" outline="0" showAll="0"/>
    <pivotField name="Группа ВМП" compact="0" outline="0" showAll="0">
      <items count="29">
        <item m="1" x="27"/>
        <item x="1"/>
        <item x="19"/>
        <item x="3"/>
        <item x="4"/>
        <item x="5"/>
        <item x="6"/>
        <item x="23"/>
        <item x="16"/>
        <item x="7"/>
        <item x="8"/>
        <item x="9"/>
        <item x="10"/>
        <item x="17"/>
        <item x="11"/>
        <item x="12"/>
        <item x="13"/>
        <item x="21"/>
        <item x="22"/>
        <item x="14"/>
        <item x="2"/>
        <item x="15"/>
        <item x="18"/>
        <item x="24"/>
        <item x="25"/>
        <item x="26"/>
        <item x="0"/>
        <item x="20"/>
        <item t="default"/>
      </items>
    </pivotField>
  </pivotFields>
  <rowFields count="3">
    <field x="0"/>
    <field x="1"/>
    <field x="4"/>
  </rowFields>
  <rowItems count="152">
    <i>
      <x/>
      <x v="20"/>
      <x v="37"/>
    </i>
    <i t="default">
      <x/>
    </i>
    <i>
      <x v="1"/>
      <x v="18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4"/>
    </i>
    <i r="2">
      <x v="15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7"/>
    </i>
    <i r="2">
      <x v="38"/>
    </i>
    <i t="default">
      <x v="1"/>
    </i>
    <i>
      <x v="2"/>
      <x v="21"/>
      <x v="2"/>
    </i>
    <i r="2">
      <x v="25"/>
    </i>
    <i t="default">
      <x v="2"/>
    </i>
    <i>
      <x v="3"/>
      <x v="5"/>
      <x v="14"/>
    </i>
    <i r="2">
      <x v="25"/>
    </i>
    <i r="2">
      <x v="29"/>
    </i>
    <i r="2">
      <x v="35"/>
    </i>
    <i t="default">
      <x v="3"/>
    </i>
    <i>
      <x v="4"/>
      <x v="3"/>
      <x v="14"/>
    </i>
    <i r="2">
      <x v="20"/>
    </i>
    <i r="2">
      <x v="25"/>
    </i>
    <i r="2">
      <x v="27"/>
    </i>
    <i r="2">
      <x v="35"/>
    </i>
    <i t="default">
      <x v="4"/>
    </i>
    <i>
      <x v="5"/>
      <x v="4"/>
      <x v="14"/>
    </i>
    <i r="2">
      <x v="20"/>
    </i>
    <i r="2">
      <x v="25"/>
    </i>
    <i r="2">
      <x v="29"/>
    </i>
    <i r="2">
      <x v="35"/>
    </i>
    <i t="default">
      <x v="5"/>
    </i>
    <i>
      <x v="6"/>
      <x v="11"/>
      <x v="14"/>
    </i>
    <i r="2">
      <x v="20"/>
    </i>
    <i r="2">
      <x v="25"/>
    </i>
    <i t="default">
      <x v="6"/>
    </i>
    <i>
      <x v="7"/>
      <x v="43"/>
      <x v="14"/>
    </i>
    <i r="2">
      <x v="25"/>
    </i>
    <i r="2">
      <x v="28"/>
    </i>
    <i r="2">
      <x v="29"/>
    </i>
    <i r="2">
      <x v="35"/>
    </i>
    <i t="default">
      <x v="7"/>
    </i>
    <i>
      <x v="8"/>
      <x v="16"/>
      <x v="14"/>
    </i>
    <i r="2">
      <x v="20"/>
    </i>
    <i r="2">
      <x v="25"/>
    </i>
    <i r="2">
      <x v="29"/>
    </i>
    <i r="2">
      <x v="33"/>
    </i>
    <i r="2">
      <x v="35"/>
    </i>
    <i t="default">
      <x v="8"/>
    </i>
    <i>
      <x v="9"/>
      <x v="29"/>
      <x v="12"/>
    </i>
    <i r="2">
      <x v="14"/>
    </i>
    <i r="2">
      <x v="22"/>
    </i>
    <i t="default">
      <x v="9"/>
    </i>
    <i>
      <x v="10"/>
      <x v="17"/>
      <x v="25"/>
    </i>
    <i r="2">
      <x v="35"/>
    </i>
    <i t="default">
      <x v="10"/>
    </i>
    <i>
      <x v="11"/>
      <x v="28"/>
      <x v="32"/>
    </i>
    <i t="default">
      <x v="11"/>
    </i>
    <i>
      <x v="12"/>
      <x v="10"/>
      <x v="14"/>
    </i>
    <i r="2">
      <x v="20"/>
    </i>
    <i r="2">
      <x v="25"/>
    </i>
    <i r="2">
      <x v="29"/>
    </i>
    <i r="2">
      <x v="35"/>
    </i>
    <i t="default">
      <x v="12"/>
    </i>
    <i>
      <x v="13"/>
      <x v="27"/>
      <x v="21"/>
    </i>
    <i t="default">
      <x v="13"/>
    </i>
    <i>
      <x v="16"/>
      <x v="39"/>
      <x v="17"/>
    </i>
    <i t="default">
      <x v="16"/>
    </i>
    <i>
      <x v="17"/>
      <x v="22"/>
      <x v="5"/>
    </i>
    <i t="default">
      <x v="17"/>
    </i>
    <i>
      <x v="18"/>
      <x v="24"/>
      <x v="18"/>
    </i>
    <i t="default">
      <x v="18"/>
    </i>
    <i>
      <x v="19"/>
      <x v="13"/>
      <x v="14"/>
    </i>
    <i r="2">
      <x v="18"/>
    </i>
    <i r="2">
      <x v="19"/>
    </i>
    <i r="2">
      <x v="25"/>
    </i>
    <i r="2">
      <x v="28"/>
    </i>
    <i r="2">
      <x v="29"/>
    </i>
    <i r="2">
      <x v="33"/>
    </i>
    <i r="2">
      <x v="38"/>
    </i>
    <i t="default">
      <x v="19"/>
    </i>
    <i>
      <x v="20"/>
      <x v="14"/>
      <x v="12"/>
    </i>
    <i r="2">
      <x v="14"/>
    </i>
    <i r="2">
      <x v="25"/>
    </i>
    <i r="2">
      <x v="35"/>
    </i>
    <i t="default">
      <x v="20"/>
    </i>
    <i>
      <x v="21"/>
      <x v="15"/>
      <x v="12"/>
    </i>
    <i r="2">
      <x v="14"/>
    </i>
    <i r="2">
      <x v="25"/>
    </i>
    <i t="default">
      <x v="21"/>
    </i>
    <i>
      <x v="22"/>
      <x v="6"/>
      <x v="20"/>
    </i>
    <i t="default">
      <x v="22"/>
    </i>
    <i>
      <x v="23"/>
      <x v="7"/>
      <x v="20"/>
    </i>
    <i t="default">
      <x v="23"/>
    </i>
    <i>
      <x v="24"/>
      <x v="8"/>
      <x v="20"/>
    </i>
    <i t="default">
      <x v="24"/>
    </i>
    <i>
      <x v="25"/>
      <x v="9"/>
      <x v="20"/>
    </i>
    <i t="default">
      <x v="25"/>
    </i>
    <i>
      <x v="26"/>
      <x v="38"/>
      <x v="2"/>
    </i>
    <i r="2">
      <x v="14"/>
    </i>
    <i r="2">
      <x v="25"/>
    </i>
    <i t="default">
      <x v="26"/>
    </i>
    <i>
      <x v="28"/>
      <x v="40"/>
      <x v="2"/>
    </i>
    <i r="2">
      <x v="14"/>
    </i>
    <i r="2">
      <x v="21"/>
    </i>
    <i r="2">
      <x v="25"/>
    </i>
    <i t="default">
      <x v="28"/>
    </i>
    <i>
      <x v="30"/>
      <x/>
      <x v="19"/>
    </i>
    <i t="default">
      <x v="30"/>
    </i>
    <i>
      <x v="31"/>
      <x v="1"/>
      <x v="37"/>
    </i>
    <i t="default">
      <x v="31"/>
    </i>
    <i>
      <x v="32"/>
      <x v="2"/>
      <x v="37"/>
    </i>
    <i t="default">
      <x v="32"/>
    </i>
    <i>
      <x v="33"/>
      <x v="19"/>
      <x v="36"/>
    </i>
    <i r="2">
      <x v="40"/>
    </i>
    <i t="default">
      <x v="33"/>
    </i>
    <i>
      <x v="34"/>
      <x v="33"/>
      <x v="17"/>
    </i>
    <i t="default">
      <x v="34"/>
    </i>
    <i>
      <x v="35"/>
      <x v="12"/>
      <x v="12"/>
    </i>
    <i r="2">
      <x v="14"/>
    </i>
    <i r="2">
      <x v="18"/>
    </i>
    <i r="2">
      <x v="20"/>
    </i>
    <i r="2">
      <x v="25"/>
    </i>
    <i r="2">
      <x v="27"/>
    </i>
    <i r="2">
      <x v="29"/>
    </i>
    <i r="2">
      <x v="35"/>
    </i>
    <i r="2">
      <x v="38"/>
    </i>
    <i t="default">
      <x v="35"/>
    </i>
    <i>
      <x v="36"/>
      <x v="41"/>
      <x v="37"/>
    </i>
    <i t="default">
      <x v="36"/>
    </i>
    <i>
      <x v="37"/>
      <x v="32"/>
      <x v="17"/>
    </i>
    <i t="default">
      <x v="37"/>
    </i>
    <i>
      <x v="38"/>
      <x v="37"/>
      <x v="17"/>
    </i>
    <i t="default">
      <x v="38"/>
    </i>
    <i>
      <x v="39"/>
      <x v="34"/>
      <x v="19"/>
    </i>
    <i t="default">
      <x v="39"/>
    </i>
    <i>
      <x v="40"/>
      <x v="42"/>
      <x v="37"/>
    </i>
    <i t="default">
      <x v="40"/>
    </i>
    <i>
      <x v="41"/>
      <x v="36"/>
      <x v="17"/>
    </i>
    <i t="default">
      <x v="41"/>
    </i>
    <i>
      <x v="45"/>
      <x v="45"/>
      <x v="42"/>
    </i>
    <i t="default">
      <x v="45"/>
    </i>
    <i t="grand">
      <x/>
    </i>
  </rowItems>
  <colFields count="2">
    <field x="-2"/>
    <field x="3"/>
  </colFields>
  <colItems count="6">
    <i>
      <x/>
      <x v="1"/>
    </i>
    <i r="1">
      <x v="2"/>
    </i>
    <i i="1">
      <x v="1"/>
      <x v="1"/>
    </i>
    <i r="1" i="1">
      <x v="2"/>
    </i>
    <i t="grand">
      <x/>
    </i>
    <i t="grand" i="1">
      <x/>
    </i>
  </colItems>
  <pageFields count="1">
    <pageField fld="2" hier="-1"/>
  </pageFields>
  <dataFields count="2">
    <dataField name="Кол-во госпитализаций" fld="7" baseField="0" baseItem="0" numFmtId="3"/>
    <dataField name="Сумма, руб." fld="8" baseField="0" baseItem="0" numFmtId="164"/>
  </dataFields>
  <formats count="48">
    <format dxfId="47">
      <pivotArea field="9" type="button" dataOnly="0" labelOnly="1" outline="0"/>
    </format>
    <format dxfId="46">
      <pivotArea grandRow="1" outline="0" collapsedLevelsAreSubtotals="1" fieldPosition="0"/>
    </format>
    <format dxfId="45">
      <pivotArea dataOnly="0" labelOnly="1" grandRow="1" outline="0" fieldPosition="0"/>
    </format>
    <format dxfId="44">
      <pivotArea field="2" type="button" dataOnly="0" labelOnly="1" outline="0" axis="axisPage" fieldPosition="0"/>
    </format>
    <format dxfId="43">
      <pivotArea field="0" type="button" dataOnly="0" labelOnly="1" outline="0" axis="axisRow" fieldPosition="0"/>
    </format>
    <format dxfId="42">
      <pivotArea field="1" type="button" dataOnly="0" labelOnly="1" outline="0" axis="axisRow" fieldPosition="1"/>
    </format>
    <format dxfId="41">
      <pivotArea field="2" type="button" dataOnly="0" labelOnly="1" outline="0" axis="axisPage" fieldPosition="0"/>
    </format>
    <format dxfId="40">
      <pivotArea field="3" type="button" dataOnly="0" labelOnly="1" outline="0" axis="axisCol" fieldPosition="1"/>
    </format>
    <format dxfId="39">
      <pivotArea field="4" type="button" dataOnly="0" labelOnly="1" outline="0" axis="axisRow" fieldPosition="2"/>
    </format>
    <format dxfId="38">
      <pivotArea field="0" type="button" dataOnly="0" labelOnly="1" outline="0" axis="axisRow" fieldPosition="0"/>
    </format>
    <format dxfId="37">
      <pivotArea field="1" type="button" dataOnly="0" labelOnly="1" outline="0" axis="axisRow" fieldPosition="1"/>
    </format>
    <format dxfId="36">
      <pivotArea field="2" type="button" dataOnly="0" labelOnly="1" outline="0" axis="axisPage" fieldPosition="0"/>
    </format>
    <format dxfId="35">
      <pivotArea field="3" type="button" dataOnly="0" labelOnly="1" outline="0" axis="axisCol" fieldPosition="1"/>
    </format>
    <format dxfId="34">
      <pivotArea field="4" type="button" dataOnly="0" labelOnly="1" outline="0" axis="axisRow" fieldPosition="2"/>
    </format>
    <format dxfId="33">
      <pivotArea field="0" type="button" dataOnly="0" labelOnly="1" outline="0" axis="axisRow" fieldPosition="0"/>
    </format>
    <format dxfId="32">
      <pivotArea field="1" type="button" dataOnly="0" labelOnly="1" outline="0" axis="axisRow" fieldPosition="1"/>
    </format>
    <format dxfId="31">
      <pivotArea field="2" type="button" dataOnly="0" labelOnly="1" outline="0" axis="axisPage" fieldPosition="0"/>
    </format>
    <format dxfId="30">
      <pivotArea field="3" type="button" dataOnly="0" labelOnly="1" outline="0" axis="axisCol" fieldPosition="1"/>
    </format>
    <format dxfId="29">
      <pivotArea field="4" type="button" dataOnly="0" labelOnly="1" outline="0" axis="axisRow" fieldPosition="2"/>
    </format>
    <format dxfId="28">
      <pivotArea outline="0" fieldPosition="0">
        <references count="1">
          <reference field="4294967294" count="1" selected="0">
            <x v="0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">
      <pivotArea field="0" type="button" dataOnly="0" labelOnly="1" outline="0" axis="axisRow" fieldPosition="0"/>
    </format>
    <format dxfId="25">
      <pivotArea field="4" type="button" dataOnly="0" labelOnly="1" outline="0" axis="axisRow" fieldPosition="2"/>
    </format>
    <format dxfId="24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23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22">
      <pivotArea field="0" type="button" dataOnly="0" labelOnly="1" outline="0" axis="axisRow" fieldPosition="0"/>
    </format>
    <format dxfId="21">
      <pivotArea field="4" type="button" dataOnly="0" labelOnly="1" outline="0" axis="axisRow" fieldPosition="2"/>
    </format>
    <format dxfId="20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9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8">
      <pivotArea field="0" type="button" dataOnly="0" labelOnly="1" outline="0" axis="axisRow" fieldPosition="0"/>
    </format>
    <format dxfId="17">
      <pivotArea field="4" type="button" dataOnly="0" labelOnly="1" outline="0" axis="axisRow" fieldPosition="2"/>
    </format>
    <format dxfId="16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5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P317"/>
  <sheetViews>
    <sheetView tabSelected="1" workbookViewId="0">
      <pane ySplit="13" topLeftCell="A14" activePane="bottomLeft" state="frozen"/>
      <selection pane="bottomLeft" activeCell="A9" sqref="A9:E9"/>
    </sheetView>
  </sheetViews>
  <sheetFormatPr defaultRowHeight="15" x14ac:dyDescent="0.25"/>
  <cols>
    <col min="1" max="1" width="12" customWidth="1"/>
    <col min="2" max="2" width="24.7109375" style="3" customWidth="1"/>
    <col min="3" max="3" width="44.140625" style="1" customWidth="1"/>
    <col min="4" max="4" width="16" style="1" customWidth="1"/>
    <col min="5" max="5" width="18.140625" style="13" bestFit="1" customWidth="1"/>
    <col min="6" max="6" width="21.42578125" style="1" customWidth="1"/>
    <col min="7" max="7" width="13.5703125" bestFit="1" customWidth="1"/>
    <col min="8" max="8" width="13.5703125" customWidth="1"/>
    <col min="9" max="9" width="15" bestFit="1" customWidth="1"/>
    <col min="10" max="10" width="13.42578125" customWidth="1"/>
    <col min="11" max="11" width="16.28515625" bestFit="1" customWidth="1"/>
    <col min="12" max="12" width="16.140625" customWidth="1"/>
    <col min="13" max="13" width="16.85546875" bestFit="1" customWidth="1"/>
    <col min="14" max="14" width="9.7109375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42" x14ac:dyDescent="0.25">
      <c r="D1" s="20" t="s">
        <v>177</v>
      </c>
      <c r="E1" s="16" t="s">
        <v>184</v>
      </c>
    </row>
    <row r="2" spans="1:42" ht="15.75" x14ac:dyDescent="0.25">
      <c r="D2" s="17" t="s">
        <v>179</v>
      </c>
      <c r="E2" s="18"/>
    </row>
    <row r="3" spans="1:42" ht="15.75" x14ac:dyDescent="0.25">
      <c r="D3" s="19" t="s">
        <v>180</v>
      </c>
      <c r="E3" s="18"/>
    </row>
    <row r="4" spans="1:42" ht="15.75" x14ac:dyDescent="0.25">
      <c r="D4" s="19" t="s">
        <v>189</v>
      </c>
      <c r="E4" s="18"/>
    </row>
    <row r="5" spans="1:42" ht="15.75" x14ac:dyDescent="0.25">
      <c r="D5" s="19"/>
      <c r="E5" s="18"/>
    </row>
    <row r="6" spans="1:42" ht="20.25" x14ac:dyDescent="0.3">
      <c r="A6" s="24" t="s">
        <v>16</v>
      </c>
      <c r="B6" s="25"/>
      <c r="C6" s="25"/>
      <c r="D6" s="25"/>
      <c r="E6" s="25"/>
    </row>
    <row r="7" spans="1:42" ht="20.25" x14ac:dyDescent="0.3">
      <c r="A7" s="25" t="s">
        <v>17</v>
      </c>
      <c r="B7" s="25"/>
      <c r="C7" s="25"/>
      <c r="D7" s="25"/>
      <c r="E7" s="25"/>
    </row>
    <row r="8" spans="1:42" ht="20.25" x14ac:dyDescent="0.3">
      <c r="A8" s="25" t="s">
        <v>190</v>
      </c>
      <c r="B8" s="25"/>
      <c r="C8" s="25"/>
      <c r="D8" s="25"/>
      <c r="E8" s="25"/>
    </row>
    <row r="9" spans="1:42" ht="20.25" x14ac:dyDescent="0.3">
      <c r="A9" s="24" t="s">
        <v>18</v>
      </c>
      <c r="B9" s="24"/>
      <c r="C9" s="24"/>
      <c r="D9" s="24"/>
      <c r="E9" s="24"/>
    </row>
    <row r="10" spans="1:42" ht="26.25" customHeight="1" x14ac:dyDescent="0.25">
      <c r="A10" s="8" t="s">
        <v>0</v>
      </c>
      <c r="B10" t="s">
        <v>1</v>
      </c>
    </row>
    <row r="11" spans="1:42" x14ac:dyDescent="0.25">
      <c r="A11" s="8" t="s">
        <v>2</v>
      </c>
      <c r="B11" t="s">
        <v>174</v>
      </c>
    </row>
    <row r="13" spans="1:42" s="2" customFormat="1" ht="53.25" customHeight="1" x14ac:dyDescent="0.25">
      <c r="A13" s="8" t="s">
        <v>5</v>
      </c>
      <c r="B13" s="8" t="s">
        <v>6</v>
      </c>
      <c r="C13" s="8" t="s">
        <v>175</v>
      </c>
      <c r="D13" s="9" t="s">
        <v>187</v>
      </c>
      <c r="E13" s="22" t="s">
        <v>106</v>
      </c>
      <c r="F13" s="1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x14ac:dyDescent="0.25">
      <c r="A14">
        <v>150001</v>
      </c>
      <c r="B14" t="s">
        <v>19</v>
      </c>
      <c r="C14" t="s">
        <v>20</v>
      </c>
      <c r="D14" s="3">
        <v>5</v>
      </c>
      <c r="E14" s="14">
        <v>875980</v>
      </c>
    </row>
    <row r="15" spans="1:42" s="2" customFormat="1" x14ac:dyDescent="0.25">
      <c r="A15"/>
      <c r="B15"/>
      <c r="C15" t="s">
        <v>21</v>
      </c>
      <c r="D15" s="3">
        <v>747</v>
      </c>
      <c r="E15" s="14">
        <v>21820571.909999996</v>
      </c>
      <c r="F15" s="1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x14ac:dyDescent="0.25">
      <c r="B16"/>
      <c r="C16" t="s">
        <v>22</v>
      </c>
      <c r="D16" s="3">
        <v>162</v>
      </c>
      <c r="E16" s="14">
        <v>5990307.5899999999</v>
      </c>
    </row>
    <row r="17" spans="1:42" x14ac:dyDescent="0.25">
      <c r="B17"/>
      <c r="C17" t="s">
        <v>8</v>
      </c>
      <c r="D17" s="3">
        <v>4687</v>
      </c>
      <c r="E17" s="14">
        <v>601836509.94252503</v>
      </c>
    </row>
    <row r="18" spans="1:42" x14ac:dyDescent="0.25">
      <c r="B18"/>
      <c r="C18" t="s">
        <v>23</v>
      </c>
      <c r="D18" s="3">
        <v>1916</v>
      </c>
      <c r="E18" s="14">
        <v>53641831.19929041</v>
      </c>
    </row>
    <row r="19" spans="1:42" x14ac:dyDescent="0.25">
      <c r="B19"/>
      <c r="C19" t="s">
        <v>24</v>
      </c>
      <c r="D19" s="3">
        <v>707</v>
      </c>
      <c r="E19" s="14">
        <v>29955317.829999987</v>
      </c>
    </row>
    <row r="20" spans="1:42" x14ac:dyDescent="0.25">
      <c r="B20"/>
      <c r="C20" t="s">
        <v>9</v>
      </c>
      <c r="D20" s="3">
        <v>2018</v>
      </c>
      <c r="E20" s="14">
        <v>117266693.44</v>
      </c>
    </row>
    <row r="21" spans="1:42" x14ac:dyDescent="0.25">
      <c r="B21"/>
      <c r="C21" t="s">
        <v>25</v>
      </c>
      <c r="D21" s="3">
        <v>388</v>
      </c>
      <c r="E21" s="14">
        <v>35452437.621875003</v>
      </c>
    </row>
    <row r="22" spans="1:42" x14ac:dyDescent="0.25">
      <c r="B22"/>
      <c r="C22" t="s">
        <v>26</v>
      </c>
      <c r="D22" s="3">
        <v>294</v>
      </c>
      <c r="E22" s="14">
        <v>41341535.399999999</v>
      </c>
    </row>
    <row r="23" spans="1:42" s="1" customFormat="1" x14ac:dyDescent="0.25">
      <c r="A23"/>
      <c r="B23"/>
      <c r="C23" t="s">
        <v>27</v>
      </c>
      <c r="D23" s="3">
        <v>582</v>
      </c>
      <c r="E23" s="14">
        <v>27227820.454049088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1" customFormat="1" x14ac:dyDescent="0.25">
      <c r="A24"/>
      <c r="B24"/>
      <c r="C24" t="s">
        <v>28</v>
      </c>
      <c r="D24" s="3">
        <v>9</v>
      </c>
      <c r="E24" s="14">
        <v>1112634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1" customFormat="1" x14ac:dyDescent="0.25">
      <c r="A25"/>
      <c r="B25"/>
      <c r="C25" t="s">
        <v>29</v>
      </c>
      <c r="D25" s="3">
        <v>679</v>
      </c>
      <c r="E25" s="14">
        <v>17943880.729999997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1" customFormat="1" x14ac:dyDescent="0.25">
      <c r="A26"/>
      <c r="B26"/>
      <c r="C26" t="s">
        <v>30</v>
      </c>
      <c r="D26" s="3">
        <v>976</v>
      </c>
      <c r="E26" s="14">
        <v>106971580.466322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1" customFormat="1" x14ac:dyDescent="0.25">
      <c r="A27"/>
      <c r="B27"/>
      <c r="C27" t="s">
        <v>31</v>
      </c>
      <c r="D27" s="3">
        <v>289</v>
      </c>
      <c r="E27" s="14">
        <v>31189373.102705479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1" customFormat="1" x14ac:dyDescent="0.25">
      <c r="A28"/>
      <c r="B28"/>
      <c r="C28" t="s">
        <v>32</v>
      </c>
      <c r="D28" s="3">
        <v>1219</v>
      </c>
      <c r="E28" s="14">
        <v>38961393.506785959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1" customFormat="1" x14ac:dyDescent="0.25">
      <c r="A29"/>
      <c r="B29"/>
      <c r="C29" t="s">
        <v>12</v>
      </c>
      <c r="D29" s="3">
        <v>744</v>
      </c>
      <c r="E29" s="14">
        <v>31101050.592241809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1" customFormat="1" x14ac:dyDescent="0.25">
      <c r="A30"/>
      <c r="B30"/>
      <c r="C30" t="s">
        <v>33</v>
      </c>
      <c r="D30" s="3">
        <v>603</v>
      </c>
      <c r="E30" s="14">
        <v>12302615.490000002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1" customFormat="1" x14ac:dyDescent="0.25">
      <c r="A31"/>
      <c r="B31"/>
      <c r="C31" t="s">
        <v>34</v>
      </c>
      <c r="D31" s="3">
        <v>1547</v>
      </c>
      <c r="E31" s="14">
        <v>36023722.722841069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1" customFormat="1" x14ac:dyDescent="0.25">
      <c r="A32"/>
      <c r="B32"/>
      <c r="C32" t="s">
        <v>35</v>
      </c>
      <c r="D32" s="3">
        <v>1932</v>
      </c>
      <c r="E32" s="14">
        <v>47933860.837086089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1" customFormat="1" x14ac:dyDescent="0.25">
      <c r="A33"/>
      <c r="B33"/>
      <c r="C33" t="s">
        <v>13</v>
      </c>
      <c r="D33" s="3">
        <v>1302</v>
      </c>
      <c r="E33" s="14">
        <v>33187316.897913493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1" customFormat="1" x14ac:dyDescent="0.25">
      <c r="A34"/>
      <c r="B34"/>
      <c r="C34" t="s">
        <v>36</v>
      </c>
      <c r="D34" s="3">
        <v>1349</v>
      </c>
      <c r="E34" s="14">
        <v>24421445.409999996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1" customFormat="1" x14ac:dyDescent="0.25">
      <c r="A35"/>
      <c r="B35"/>
      <c r="C35" t="s">
        <v>37</v>
      </c>
      <c r="D35" s="3">
        <v>794</v>
      </c>
      <c r="E35" s="14">
        <v>16375093.308970919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1" customFormat="1" x14ac:dyDescent="0.25">
      <c r="A36"/>
      <c r="B36"/>
      <c r="C36" t="s">
        <v>38</v>
      </c>
      <c r="D36" s="3">
        <v>30</v>
      </c>
      <c r="E36" s="14">
        <v>210326.80032000004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1" customFormat="1" x14ac:dyDescent="0.25">
      <c r="A37" t="s">
        <v>39</v>
      </c>
      <c r="B37"/>
      <c r="C37"/>
      <c r="D37" s="3">
        <v>22979</v>
      </c>
      <c r="E37" s="14">
        <v>1333143299.2529263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1" customFormat="1" x14ac:dyDescent="0.25">
      <c r="A38">
        <v>150002</v>
      </c>
      <c r="B38" t="s">
        <v>40</v>
      </c>
      <c r="C38" t="s">
        <v>41</v>
      </c>
      <c r="D38" s="3">
        <v>252</v>
      </c>
      <c r="E38" s="14">
        <v>2522197.2807826092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1" customFormat="1" x14ac:dyDescent="0.25">
      <c r="A39"/>
      <c r="B39"/>
      <c r="C39" t="s">
        <v>21</v>
      </c>
      <c r="D39" s="3">
        <v>316</v>
      </c>
      <c r="E39" s="14">
        <v>5088053.8581600003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1" customFormat="1" x14ac:dyDescent="0.25">
      <c r="A40"/>
      <c r="B40"/>
      <c r="C40" t="s">
        <v>42</v>
      </c>
      <c r="D40" s="3">
        <v>164</v>
      </c>
      <c r="E40" s="14">
        <v>16655811.03707937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1" customFormat="1" x14ac:dyDescent="0.25">
      <c r="A41"/>
      <c r="B41"/>
      <c r="C41" t="s">
        <v>43</v>
      </c>
      <c r="D41" s="3">
        <v>330</v>
      </c>
      <c r="E41" s="14">
        <v>10966675.443428572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1" customFormat="1" x14ac:dyDescent="0.25">
      <c r="A42"/>
      <c r="B42"/>
      <c r="C42" t="s">
        <v>44</v>
      </c>
      <c r="D42" s="3">
        <v>160</v>
      </c>
      <c r="E42" s="14">
        <v>17387468.116749994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1" customFormat="1" x14ac:dyDescent="0.25">
      <c r="A43"/>
      <c r="B43"/>
      <c r="C43" t="s">
        <v>45</v>
      </c>
      <c r="D43" s="3">
        <v>860</v>
      </c>
      <c r="E43" s="14">
        <v>20000259.175558869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1" customFormat="1" x14ac:dyDescent="0.25">
      <c r="A44"/>
      <c r="B44"/>
      <c r="C44" t="s">
        <v>46</v>
      </c>
      <c r="D44" s="3">
        <v>1528</v>
      </c>
      <c r="E44" s="14">
        <v>26298294.249284267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1" customFormat="1" x14ac:dyDescent="0.25">
      <c r="A45"/>
      <c r="B45"/>
      <c r="C45" t="s">
        <v>47</v>
      </c>
      <c r="D45" s="3">
        <v>160</v>
      </c>
      <c r="E45" s="14">
        <v>6227615.6553846169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s="1" customFormat="1" x14ac:dyDescent="0.25">
      <c r="A46"/>
      <c r="B46"/>
      <c r="C46" t="s">
        <v>8</v>
      </c>
      <c r="D46" s="3">
        <v>7122</v>
      </c>
      <c r="E46" s="14">
        <v>200694614.30652362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" customFormat="1" x14ac:dyDescent="0.25">
      <c r="A47"/>
      <c r="B47"/>
      <c r="C47" t="s">
        <v>9</v>
      </c>
      <c r="D47" s="3">
        <v>560</v>
      </c>
      <c r="E47" s="14">
        <v>16818032.179146919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" customFormat="1" x14ac:dyDescent="0.25">
      <c r="A48"/>
      <c r="B48"/>
      <c r="C48" t="s">
        <v>25</v>
      </c>
      <c r="D48" s="3">
        <v>566</v>
      </c>
      <c r="E48" s="14">
        <v>20972011.187236175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" customFormat="1" x14ac:dyDescent="0.25">
      <c r="A49"/>
      <c r="B49"/>
      <c r="C49" t="s">
        <v>26</v>
      </c>
      <c r="D49" s="3">
        <v>771</v>
      </c>
      <c r="E49" s="14">
        <v>67392589.465399995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1" customFormat="1" x14ac:dyDescent="0.25">
      <c r="A50"/>
      <c r="B50"/>
      <c r="C50" t="s">
        <v>27</v>
      </c>
      <c r="D50" s="3">
        <v>395</v>
      </c>
      <c r="E50" s="14">
        <v>9640635.8143333327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1" customFormat="1" x14ac:dyDescent="0.25">
      <c r="A51"/>
      <c r="B51"/>
      <c r="C51" t="s">
        <v>48</v>
      </c>
      <c r="D51" s="3">
        <v>577</v>
      </c>
      <c r="E51" s="14">
        <v>8431753.114888059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1" customFormat="1" x14ac:dyDescent="0.25">
      <c r="A52"/>
      <c r="B52"/>
      <c r="C52" t="s">
        <v>10</v>
      </c>
      <c r="D52" s="3">
        <v>37</v>
      </c>
      <c r="E52" s="14">
        <v>2566215.9878861788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1" customFormat="1" x14ac:dyDescent="0.25">
      <c r="A53"/>
      <c r="B53"/>
      <c r="C53" t="s">
        <v>29</v>
      </c>
      <c r="D53" s="3">
        <v>312</v>
      </c>
      <c r="E53" s="14">
        <v>7089345.8691793326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1" customFormat="1" x14ac:dyDescent="0.25">
      <c r="A54"/>
      <c r="B54"/>
      <c r="C54" t="s">
        <v>49</v>
      </c>
      <c r="D54" s="3">
        <v>102</v>
      </c>
      <c r="E54" s="14">
        <v>9618468.8110543117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" customFormat="1" x14ac:dyDescent="0.25">
      <c r="A55"/>
      <c r="B55"/>
      <c r="C55" t="s">
        <v>31</v>
      </c>
      <c r="D55" s="3">
        <v>1311</v>
      </c>
      <c r="E55" s="14">
        <v>31837049.463963784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1" customFormat="1" x14ac:dyDescent="0.25">
      <c r="A56"/>
      <c r="B56"/>
      <c r="C56" t="s">
        <v>50</v>
      </c>
      <c r="D56" s="3">
        <v>94</v>
      </c>
      <c r="E56" s="14">
        <v>8057423.5500704404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1" customFormat="1" x14ac:dyDescent="0.25">
      <c r="A57"/>
      <c r="B57"/>
      <c r="C57" t="s">
        <v>33</v>
      </c>
      <c r="D57" s="3">
        <v>218</v>
      </c>
      <c r="E57" s="14">
        <v>4498474.1901951218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1" customFormat="1" x14ac:dyDescent="0.25">
      <c r="A58"/>
      <c r="B58"/>
      <c r="C58" t="s">
        <v>36</v>
      </c>
      <c r="D58" s="3">
        <v>362</v>
      </c>
      <c r="E58" s="14">
        <v>17409753.187021695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1" customFormat="1" x14ac:dyDescent="0.25">
      <c r="A59"/>
      <c r="B59"/>
      <c r="C59" t="s">
        <v>37</v>
      </c>
      <c r="D59" s="3">
        <v>513</v>
      </c>
      <c r="E59" s="14">
        <v>9997132.6146389078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1" customFormat="1" x14ac:dyDescent="0.25">
      <c r="A60" t="s">
        <v>51</v>
      </c>
      <c r="B60"/>
      <c r="C60"/>
      <c r="D60" s="3">
        <v>16710</v>
      </c>
      <c r="E60" s="14">
        <v>520169874.55796623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s="1" customFormat="1" x14ac:dyDescent="0.25">
      <c r="A61">
        <v>150003</v>
      </c>
      <c r="B61" t="s">
        <v>52</v>
      </c>
      <c r="C61" t="s">
        <v>20</v>
      </c>
      <c r="D61" s="3">
        <v>10</v>
      </c>
      <c r="E61" s="14">
        <v>1751960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s="1" customFormat="1" x14ac:dyDescent="0.25">
      <c r="A62"/>
      <c r="B62"/>
      <c r="C62" t="s">
        <v>21</v>
      </c>
      <c r="D62" s="3">
        <v>812</v>
      </c>
      <c r="E62" s="14">
        <v>17907570.724246565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s="1" customFormat="1" x14ac:dyDescent="0.25">
      <c r="A63"/>
      <c r="B63"/>
      <c r="C63" t="s">
        <v>22</v>
      </c>
      <c r="D63" s="3">
        <v>378</v>
      </c>
      <c r="E63" s="14">
        <v>14197059.02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s="1" customFormat="1" x14ac:dyDescent="0.25">
      <c r="A64"/>
      <c r="B64"/>
      <c r="C64" t="s">
        <v>8</v>
      </c>
      <c r="D64" s="3">
        <v>4634</v>
      </c>
      <c r="E64" s="14">
        <v>583353886.04785478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s="1" customFormat="1" x14ac:dyDescent="0.25">
      <c r="A65"/>
      <c r="B65"/>
      <c r="C65" t="s">
        <v>11</v>
      </c>
      <c r="D65" s="3">
        <v>3000</v>
      </c>
      <c r="E65" s="14">
        <v>69012115.572727293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1" customFormat="1" x14ac:dyDescent="0.25">
      <c r="A66"/>
      <c r="B66"/>
      <c r="C66" t="s">
        <v>31</v>
      </c>
      <c r="D66" s="3">
        <v>1950</v>
      </c>
      <c r="E66" s="14">
        <v>111664976.40269537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s="1" customFormat="1" x14ac:dyDescent="0.25">
      <c r="A67"/>
      <c r="B67"/>
      <c r="C67" t="s">
        <v>12</v>
      </c>
      <c r="D67" s="3">
        <v>2295</v>
      </c>
      <c r="E67" s="14">
        <v>89490284.244915247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s="1" customFormat="1" x14ac:dyDescent="0.25">
      <c r="A68"/>
      <c r="B68"/>
      <c r="C68" t="s">
        <v>50</v>
      </c>
      <c r="D68" s="3">
        <v>267</v>
      </c>
      <c r="E68" s="14">
        <v>31405803.023545228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s="1" customFormat="1" x14ac:dyDescent="0.25">
      <c r="A69"/>
      <c r="B69"/>
      <c r="C69" t="s">
        <v>13</v>
      </c>
      <c r="D69" s="3">
        <v>1766</v>
      </c>
      <c r="E69" s="14">
        <v>41033862.481698036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s="1" customFormat="1" x14ac:dyDescent="0.25">
      <c r="A70"/>
      <c r="B70"/>
      <c r="C70" t="s">
        <v>38</v>
      </c>
      <c r="D70" s="3">
        <v>99</v>
      </c>
      <c r="E70" s="14">
        <v>667383.12000000011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s="1" customFormat="1" x14ac:dyDescent="0.25">
      <c r="A71" t="s">
        <v>53</v>
      </c>
      <c r="B71"/>
      <c r="C71"/>
      <c r="D71" s="3">
        <v>15211</v>
      </c>
      <c r="E71" s="14">
        <v>960484900.63768268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s="1" customFormat="1" x14ac:dyDescent="0.25">
      <c r="A72">
        <v>150007</v>
      </c>
      <c r="B72" t="s">
        <v>54</v>
      </c>
      <c r="C72" t="s">
        <v>8</v>
      </c>
      <c r="D72" s="3">
        <v>205</v>
      </c>
      <c r="E72" s="14">
        <v>2501061.5699999998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s="1" customFormat="1" x14ac:dyDescent="0.25">
      <c r="A73"/>
      <c r="B73"/>
      <c r="C73" t="s">
        <v>9</v>
      </c>
      <c r="D73" s="3">
        <v>355</v>
      </c>
      <c r="E73" s="14">
        <v>5308630.16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 s="1" customFormat="1" x14ac:dyDescent="0.25">
      <c r="A74"/>
      <c r="B74"/>
      <c r="C74" t="s">
        <v>10</v>
      </c>
      <c r="D74" s="3">
        <v>361</v>
      </c>
      <c r="E74" s="14">
        <v>4458089.68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s="1" customFormat="1" x14ac:dyDescent="0.25">
      <c r="A75"/>
      <c r="B75"/>
      <c r="C75" t="s">
        <v>11</v>
      </c>
      <c r="D75" s="3">
        <v>1574</v>
      </c>
      <c r="E75" s="14">
        <v>25726829.659999993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s="1" customFormat="1" x14ac:dyDescent="0.25">
      <c r="A76"/>
      <c r="B76"/>
      <c r="C76" t="s">
        <v>31</v>
      </c>
      <c r="D76" s="3">
        <v>99</v>
      </c>
      <c r="E76" s="14">
        <v>1273526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s="1" customFormat="1" x14ac:dyDescent="0.25">
      <c r="A77"/>
      <c r="B77"/>
      <c r="C77" t="s">
        <v>12</v>
      </c>
      <c r="D77" s="3">
        <v>779</v>
      </c>
      <c r="E77" s="14">
        <v>12626508.6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s="1" customFormat="1" x14ac:dyDescent="0.25">
      <c r="A78"/>
      <c r="B78"/>
      <c r="C78" t="s">
        <v>34</v>
      </c>
      <c r="D78" s="3">
        <v>201</v>
      </c>
      <c r="E78" s="14">
        <v>3472293.83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s="1" customFormat="1" x14ac:dyDescent="0.25">
      <c r="A79"/>
      <c r="B79"/>
      <c r="C79" t="s">
        <v>35</v>
      </c>
      <c r="D79" s="3">
        <v>115</v>
      </c>
      <c r="E79" s="14">
        <v>2136159.9299999997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s="1" customFormat="1" x14ac:dyDescent="0.25">
      <c r="A80"/>
      <c r="B80"/>
      <c r="C80" t="s">
        <v>13</v>
      </c>
      <c r="D80" s="3">
        <v>310</v>
      </c>
      <c r="E80" s="14">
        <v>4698065.1499999994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 s="1" customFormat="1" x14ac:dyDescent="0.25">
      <c r="A81" t="s">
        <v>55</v>
      </c>
      <c r="B81"/>
      <c r="C81"/>
      <c r="D81" s="3">
        <v>3999</v>
      </c>
      <c r="E81" s="14">
        <v>62201164.579999991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 s="1" customFormat="1" x14ac:dyDescent="0.25">
      <c r="A82">
        <v>150009</v>
      </c>
      <c r="B82" t="s">
        <v>56</v>
      </c>
      <c r="C82" t="s">
        <v>8</v>
      </c>
      <c r="D82" s="3">
        <v>2237</v>
      </c>
      <c r="E82" s="14">
        <v>69163760.729999989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s="1" customFormat="1" x14ac:dyDescent="0.25">
      <c r="A83"/>
      <c r="B83"/>
      <c r="C83" t="s">
        <v>9</v>
      </c>
      <c r="D83" s="3">
        <v>165</v>
      </c>
      <c r="E83" s="14">
        <v>2839998.26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 s="1" customFormat="1" x14ac:dyDescent="0.25">
      <c r="A84"/>
      <c r="B84"/>
      <c r="C84" t="s">
        <v>25</v>
      </c>
      <c r="D84" s="3">
        <v>44</v>
      </c>
      <c r="E84" s="14">
        <v>1620053.3199999998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 s="1" customFormat="1" x14ac:dyDescent="0.25">
      <c r="A85"/>
      <c r="B85"/>
      <c r="C85" t="s">
        <v>10</v>
      </c>
      <c r="D85" s="3">
        <v>146</v>
      </c>
      <c r="E85" s="14">
        <v>1776175.7899999998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s="1" customFormat="1" x14ac:dyDescent="0.25">
      <c r="A86"/>
      <c r="B86"/>
      <c r="C86" t="s">
        <v>11</v>
      </c>
      <c r="D86" s="3">
        <v>505</v>
      </c>
      <c r="E86" s="14">
        <v>8713850.5199999996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s="1" customFormat="1" x14ac:dyDescent="0.25">
      <c r="A87"/>
      <c r="B87"/>
      <c r="C87" t="s">
        <v>31</v>
      </c>
      <c r="D87" s="3">
        <v>367</v>
      </c>
      <c r="E87" s="14">
        <v>13921405.85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</row>
    <row r="88" spans="1:42" s="1" customFormat="1" x14ac:dyDescent="0.25">
      <c r="A88"/>
      <c r="B88"/>
      <c r="C88" t="s">
        <v>12</v>
      </c>
      <c r="D88" s="3">
        <v>121</v>
      </c>
      <c r="E88" s="14">
        <v>2747130.43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</row>
    <row r="89" spans="1:42" s="1" customFormat="1" x14ac:dyDescent="0.25">
      <c r="A89"/>
      <c r="B89"/>
      <c r="C89" t="s">
        <v>34</v>
      </c>
      <c r="D89" s="3">
        <v>126</v>
      </c>
      <c r="E89" s="14">
        <v>2286729.9400000004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s="1" customFormat="1" x14ac:dyDescent="0.25">
      <c r="A90"/>
      <c r="B90"/>
      <c r="C90" t="s">
        <v>35</v>
      </c>
      <c r="D90" s="3">
        <v>133</v>
      </c>
      <c r="E90" s="14">
        <v>2562313.85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</row>
    <row r="91" spans="1:42" s="1" customFormat="1" x14ac:dyDescent="0.25">
      <c r="A91"/>
      <c r="B91"/>
      <c r="C91" t="s">
        <v>13</v>
      </c>
      <c r="D91" s="3">
        <v>31</v>
      </c>
      <c r="E91" s="14">
        <v>415467.63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</row>
    <row r="92" spans="1:42" s="1" customFormat="1" x14ac:dyDescent="0.25">
      <c r="A92" t="s">
        <v>57</v>
      </c>
      <c r="B92"/>
      <c r="C92"/>
      <c r="D92" s="3">
        <v>3875</v>
      </c>
      <c r="E92" s="14">
        <v>106046886.31999998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</row>
    <row r="93" spans="1:42" s="1" customFormat="1" x14ac:dyDescent="0.25">
      <c r="A93">
        <v>150010</v>
      </c>
      <c r="B93" t="s">
        <v>58</v>
      </c>
      <c r="C93" t="s">
        <v>8</v>
      </c>
      <c r="D93" s="3">
        <v>140</v>
      </c>
      <c r="E93" s="14">
        <v>2872498.1813559323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</row>
    <row r="94" spans="1:42" s="1" customFormat="1" x14ac:dyDescent="0.25">
      <c r="A94"/>
      <c r="B94"/>
      <c r="C94" t="s">
        <v>9</v>
      </c>
      <c r="D94" s="3">
        <v>0</v>
      </c>
      <c r="E94" s="14">
        <v>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</row>
    <row r="95" spans="1:42" s="1" customFormat="1" x14ac:dyDescent="0.25">
      <c r="A95"/>
      <c r="B95"/>
      <c r="C95" t="s">
        <v>10</v>
      </c>
      <c r="D95" s="3">
        <v>257</v>
      </c>
      <c r="E95" s="14">
        <v>3380350.8074786337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1:42" s="1" customFormat="1" x14ac:dyDescent="0.25">
      <c r="A96"/>
      <c r="B96"/>
      <c r="C96" t="s">
        <v>11</v>
      </c>
      <c r="D96" s="3">
        <v>757</v>
      </c>
      <c r="E96" s="14">
        <v>12429836.955836909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</row>
    <row r="97" spans="1:42" s="1" customFormat="1" x14ac:dyDescent="0.25">
      <c r="A97"/>
      <c r="B97"/>
      <c r="C97" t="s">
        <v>12</v>
      </c>
      <c r="D97" s="3">
        <v>156</v>
      </c>
      <c r="E97" s="14">
        <v>2155803.7101492542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</row>
    <row r="98" spans="1:42" s="1" customFormat="1" x14ac:dyDescent="0.25">
      <c r="A98"/>
      <c r="B98"/>
      <c r="C98" t="s">
        <v>13</v>
      </c>
      <c r="D98" s="3">
        <v>73</v>
      </c>
      <c r="E98" s="14">
        <v>830864.62460317451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</row>
    <row r="99" spans="1:42" s="1" customFormat="1" x14ac:dyDescent="0.25">
      <c r="A99" t="s">
        <v>59</v>
      </c>
      <c r="B99"/>
      <c r="C99"/>
      <c r="D99" s="3">
        <v>1383</v>
      </c>
      <c r="E99" s="14">
        <v>21669354.279423904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</row>
    <row r="100" spans="1:42" s="1" customFormat="1" x14ac:dyDescent="0.25">
      <c r="A100">
        <v>150012</v>
      </c>
      <c r="B100" t="s">
        <v>60</v>
      </c>
      <c r="C100" t="s">
        <v>9</v>
      </c>
      <c r="D100" s="3">
        <v>260</v>
      </c>
      <c r="E100" s="14">
        <v>4143276.4499999993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</row>
    <row r="101" spans="1:42" s="1" customFormat="1" x14ac:dyDescent="0.25">
      <c r="A101"/>
      <c r="B101"/>
      <c r="C101" t="s">
        <v>10</v>
      </c>
      <c r="D101" s="3">
        <v>201</v>
      </c>
      <c r="E101" s="14">
        <v>2557316.0300000003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</row>
    <row r="102" spans="1:42" s="1" customFormat="1" x14ac:dyDescent="0.25">
      <c r="A102"/>
      <c r="B102"/>
      <c r="C102" t="s">
        <v>11</v>
      </c>
      <c r="D102" s="3">
        <v>448</v>
      </c>
      <c r="E102" s="14">
        <v>7526735.5900000064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</row>
    <row r="103" spans="1:42" s="1" customFormat="1" x14ac:dyDescent="0.25">
      <c r="A103"/>
      <c r="B103"/>
      <c r="C103" t="s">
        <v>12</v>
      </c>
      <c r="D103" s="3">
        <v>462</v>
      </c>
      <c r="E103" s="14">
        <v>5458165.2500000009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</row>
    <row r="104" spans="1:42" s="1" customFormat="1" x14ac:dyDescent="0.25">
      <c r="A104"/>
      <c r="B104"/>
      <c r="C104" t="s">
        <v>34</v>
      </c>
      <c r="D104" s="3">
        <v>207</v>
      </c>
      <c r="E104" s="14">
        <v>2563144.9500000002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  <row r="105" spans="1:42" s="1" customFormat="1" x14ac:dyDescent="0.25">
      <c r="A105"/>
      <c r="B105"/>
      <c r="C105" t="s">
        <v>35</v>
      </c>
      <c r="D105" s="3">
        <v>101</v>
      </c>
      <c r="E105" s="14">
        <v>962387.00000000047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s="1" customFormat="1" x14ac:dyDescent="0.25">
      <c r="A106"/>
      <c r="B106"/>
      <c r="C106" t="s">
        <v>13</v>
      </c>
      <c r="D106" s="3">
        <v>149</v>
      </c>
      <c r="E106" s="14">
        <v>2210138.86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s="1" customFormat="1" x14ac:dyDescent="0.25">
      <c r="A107" t="s">
        <v>61</v>
      </c>
      <c r="B107"/>
      <c r="C107"/>
      <c r="D107" s="3">
        <v>1828</v>
      </c>
      <c r="E107" s="14">
        <v>25421164.130000006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 s="1" customFormat="1" x14ac:dyDescent="0.25">
      <c r="A108">
        <v>150013</v>
      </c>
      <c r="B108" t="s">
        <v>62</v>
      </c>
      <c r="C108" t="s">
        <v>9</v>
      </c>
      <c r="D108" s="3">
        <v>80</v>
      </c>
      <c r="E108" s="14">
        <v>1460640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</row>
    <row r="109" spans="1:42" s="1" customFormat="1" x14ac:dyDescent="0.25">
      <c r="A109"/>
      <c r="B109"/>
      <c r="C109" t="s">
        <v>11</v>
      </c>
      <c r="D109" s="3">
        <v>534</v>
      </c>
      <c r="E109" s="14">
        <v>7582264.1541189132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</row>
    <row r="110" spans="1:42" s="1" customFormat="1" x14ac:dyDescent="0.25">
      <c r="A110"/>
      <c r="B110"/>
      <c r="C110" t="s">
        <v>32</v>
      </c>
      <c r="D110" s="3">
        <v>111</v>
      </c>
      <c r="E110" s="14">
        <v>5275400.0512121208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  <row r="111" spans="1:42" s="1" customFormat="1" x14ac:dyDescent="0.25">
      <c r="A111"/>
      <c r="B111"/>
      <c r="C111" t="s">
        <v>12</v>
      </c>
      <c r="D111" s="3">
        <v>490</v>
      </c>
      <c r="E111" s="14">
        <v>11098271.346923077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</row>
    <row r="112" spans="1:42" s="1" customFormat="1" x14ac:dyDescent="0.25">
      <c r="A112"/>
      <c r="B112"/>
      <c r="C112" t="s">
        <v>33</v>
      </c>
      <c r="D112" s="3">
        <v>50</v>
      </c>
      <c r="E112" s="14">
        <v>1845747.69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</row>
    <row r="113" spans="1:42" s="1" customFormat="1" x14ac:dyDescent="0.25">
      <c r="A113"/>
      <c r="B113"/>
      <c r="C113" t="s">
        <v>35</v>
      </c>
      <c r="D113" s="3">
        <v>447</v>
      </c>
      <c r="E113" s="14">
        <v>8589556.5876423009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 s="1" customFormat="1" x14ac:dyDescent="0.25">
      <c r="A114"/>
      <c r="B114"/>
      <c r="C114" t="s">
        <v>13</v>
      </c>
      <c r="D114" s="3">
        <v>400</v>
      </c>
      <c r="E114" s="14">
        <v>6819673.1733333338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s="1" customFormat="1" x14ac:dyDescent="0.25">
      <c r="A115" t="s">
        <v>63</v>
      </c>
      <c r="B115"/>
      <c r="C115"/>
      <c r="D115" s="3">
        <v>2112</v>
      </c>
      <c r="E115" s="14">
        <v>42671553.003229745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</row>
    <row r="116" spans="1:42" s="1" customFormat="1" x14ac:dyDescent="0.25">
      <c r="A116">
        <v>150014</v>
      </c>
      <c r="B116" t="s">
        <v>64</v>
      </c>
      <c r="C116" t="s">
        <v>21</v>
      </c>
      <c r="D116" s="3">
        <v>356</v>
      </c>
      <c r="E116" s="14">
        <v>6114969.7427145606</v>
      </c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</row>
    <row r="117" spans="1:42" s="1" customFormat="1" x14ac:dyDescent="0.25">
      <c r="A117"/>
      <c r="B117"/>
      <c r="C117" t="s">
        <v>8</v>
      </c>
      <c r="D117" s="3">
        <v>612</v>
      </c>
      <c r="E117" s="14">
        <v>27241421.674210519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</row>
    <row r="118" spans="1:42" s="1" customFormat="1" x14ac:dyDescent="0.25">
      <c r="A118"/>
      <c r="B118"/>
      <c r="C118" t="s">
        <v>9</v>
      </c>
      <c r="D118" s="3">
        <v>303</v>
      </c>
      <c r="E118" s="14">
        <v>5532340.3962561572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</row>
    <row r="119" spans="1:42" s="1" customFormat="1" x14ac:dyDescent="0.25">
      <c r="A119"/>
      <c r="B119"/>
      <c r="C119" t="s">
        <v>27</v>
      </c>
      <c r="D119" s="3">
        <v>70</v>
      </c>
      <c r="E119" s="14">
        <v>2550556.2573036002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</row>
    <row r="120" spans="1:42" s="1" customFormat="1" x14ac:dyDescent="0.25">
      <c r="A120"/>
      <c r="B120"/>
      <c r="C120" t="s">
        <v>10</v>
      </c>
      <c r="D120" s="3">
        <v>0</v>
      </c>
      <c r="E120" s="14">
        <v>0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</row>
    <row r="121" spans="1:42" s="1" customFormat="1" x14ac:dyDescent="0.25">
      <c r="A121"/>
      <c r="B121"/>
      <c r="C121" t="s">
        <v>11</v>
      </c>
      <c r="D121" s="3">
        <v>1469</v>
      </c>
      <c r="E121" s="14">
        <v>23381395.879999992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</row>
    <row r="122" spans="1:42" s="1" customFormat="1" x14ac:dyDescent="0.25">
      <c r="A122"/>
      <c r="B122"/>
      <c r="C122" t="s">
        <v>12</v>
      </c>
      <c r="D122" s="3">
        <v>573</v>
      </c>
      <c r="E122" s="14">
        <v>10314858.120068807</v>
      </c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</row>
    <row r="123" spans="1:42" s="1" customFormat="1" x14ac:dyDescent="0.25">
      <c r="A123"/>
      <c r="B123"/>
      <c r="C123" t="s">
        <v>34</v>
      </c>
      <c r="D123" s="3">
        <v>588</v>
      </c>
      <c r="E123" s="14">
        <v>14375363.730000002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</row>
    <row r="124" spans="1:42" s="1" customFormat="1" x14ac:dyDescent="0.25">
      <c r="A124"/>
      <c r="B124"/>
      <c r="C124" t="s">
        <v>35</v>
      </c>
      <c r="D124" s="3">
        <v>461</v>
      </c>
      <c r="E124" s="14">
        <v>8836304.1400000006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</row>
    <row r="125" spans="1:42" s="1" customFormat="1" x14ac:dyDescent="0.25">
      <c r="A125"/>
      <c r="B125"/>
      <c r="C125" t="s">
        <v>13</v>
      </c>
      <c r="D125" s="3">
        <v>631</v>
      </c>
      <c r="E125" s="14">
        <v>10519232.443562943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</row>
    <row r="126" spans="1:42" s="1" customFormat="1" x14ac:dyDescent="0.25">
      <c r="A126" t="s">
        <v>65</v>
      </c>
      <c r="B126"/>
      <c r="C126"/>
      <c r="D126" s="3">
        <v>5063</v>
      </c>
      <c r="E126" s="14">
        <v>108866442.38411658</v>
      </c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</row>
    <row r="127" spans="1:42" s="1" customFormat="1" x14ac:dyDescent="0.25">
      <c r="A127">
        <v>150015</v>
      </c>
      <c r="B127" t="s">
        <v>66</v>
      </c>
      <c r="C127" t="s">
        <v>8</v>
      </c>
      <c r="D127" s="3">
        <v>501</v>
      </c>
      <c r="E127" s="14">
        <v>50636895.25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</row>
    <row r="128" spans="1:42" s="1" customFormat="1" x14ac:dyDescent="0.25">
      <c r="A128"/>
      <c r="B128"/>
      <c r="C128" t="s">
        <v>23</v>
      </c>
      <c r="D128" s="3">
        <v>13</v>
      </c>
      <c r="E128" s="14">
        <v>235311.95</v>
      </c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</row>
    <row r="129" spans="1:42" s="1" customFormat="1" x14ac:dyDescent="0.25">
      <c r="A129"/>
      <c r="B129"/>
      <c r="C129" t="s">
        <v>9</v>
      </c>
      <c r="D129" s="3">
        <v>151</v>
      </c>
      <c r="E129" s="14">
        <v>3045218.2199999997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</row>
    <row r="130" spans="1:42" s="1" customFormat="1" x14ac:dyDescent="0.25">
      <c r="A130"/>
      <c r="B130"/>
      <c r="C130" t="s">
        <v>49</v>
      </c>
      <c r="D130" s="3">
        <v>7</v>
      </c>
      <c r="E130" s="14">
        <v>379838.6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</row>
    <row r="131" spans="1:42" s="1" customFormat="1" x14ac:dyDescent="0.25">
      <c r="A131"/>
      <c r="B131"/>
      <c r="C131" t="s">
        <v>11</v>
      </c>
      <c r="D131" s="3">
        <v>112</v>
      </c>
      <c r="E131" s="14">
        <v>2276253.6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</row>
    <row r="132" spans="1:42" s="1" customFormat="1" x14ac:dyDescent="0.25">
      <c r="A132"/>
      <c r="B132"/>
      <c r="C132" t="s">
        <v>31</v>
      </c>
      <c r="D132" s="3">
        <v>5</v>
      </c>
      <c r="E132" s="14">
        <v>230156.42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</row>
    <row r="133" spans="1:42" s="1" customFormat="1" x14ac:dyDescent="0.25">
      <c r="A133"/>
      <c r="B133"/>
      <c r="C133" t="s">
        <v>12</v>
      </c>
      <c r="D133" s="3">
        <v>55</v>
      </c>
      <c r="E133" s="14">
        <v>3399245.38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</row>
    <row r="134" spans="1:42" s="1" customFormat="1" x14ac:dyDescent="0.25">
      <c r="A134" t="s">
        <v>67</v>
      </c>
      <c r="B134"/>
      <c r="C134"/>
      <c r="D134" s="3">
        <v>844</v>
      </c>
      <c r="E134" s="14">
        <v>60202919.420000009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</row>
    <row r="135" spans="1:42" s="1" customFormat="1" x14ac:dyDescent="0.25">
      <c r="A135">
        <v>150016</v>
      </c>
      <c r="B135" t="s">
        <v>68</v>
      </c>
      <c r="C135" t="s">
        <v>9</v>
      </c>
      <c r="D135" s="3">
        <v>200</v>
      </c>
      <c r="E135" s="14">
        <v>3037546.59</v>
      </c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</row>
    <row r="136" spans="1:42" s="1" customFormat="1" x14ac:dyDescent="0.25">
      <c r="A136"/>
      <c r="B136"/>
      <c r="C136" t="s">
        <v>10</v>
      </c>
      <c r="D136" s="3">
        <v>0</v>
      </c>
      <c r="E136" s="14">
        <v>0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</row>
    <row r="137" spans="1:42" s="1" customFormat="1" x14ac:dyDescent="0.25">
      <c r="A137"/>
      <c r="B137"/>
      <c r="C137" t="s">
        <v>11</v>
      </c>
      <c r="D137" s="3">
        <v>2075</v>
      </c>
      <c r="E137" s="14">
        <v>30918496.805977017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</row>
    <row r="138" spans="1:42" s="1" customFormat="1" x14ac:dyDescent="0.25">
      <c r="A138"/>
      <c r="B138"/>
      <c r="C138" t="s">
        <v>32</v>
      </c>
      <c r="D138" s="3">
        <v>30</v>
      </c>
      <c r="E138" s="14">
        <v>691595.00773650012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</row>
    <row r="139" spans="1:42" s="1" customFormat="1" x14ac:dyDescent="0.25">
      <c r="A139"/>
      <c r="B139"/>
      <c r="C139" t="s">
        <v>12</v>
      </c>
      <c r="D139" s="3">
        <v>1288</v>
      </c>
      <c r="E139" s="14">
        <v>19509986.357435897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</row>
    <row r="140" spans="1:42" s="1" customFormat="1" x14ac:dyDescent="0.25">
      <c r="A140"/>
      <c r="B140"/>
      <c r="C140" t="s">
        <v>34</v>
      </c>
      <c r="D140" s="3">
        <v>89</v>
      </c>
      <c r="E140" s="14">
        <v>1523934.4282845189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</row>
    <row r="141" spans="1:42" s="1" customFormat="1" x14ac:dyDescent="0.25">
      <c r="A141"/>
      <c r="B141"/>
      <c r="C141" t="s">
        <v>35</v>
      </c>
      <c r="D141" s="3">
        <v>0</v>
      </c>
      <c r="E141" s="14">
        <v>0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</row>
    <row r="142" spans="1:42" s="1" customFormat="1" x14ac:dyDescent="0.25">
      <c r="A142"/>
      <c r="B142"/>
      <c r="C142" t="s">
        <v>13</v>
      </c>
      <c r="D142" s="3">
        <v>984</v>
      </c>
      <c r="E142" s="14">
        <v>15659328.575058822</v>
      </c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</row>
    <row r="143" spans="1:42" s="1" customFormat="1" x14ac:dyDescent="0.25">
      <c r="A143" t="s">
        <v>69</v>
      </c>
      <c r="B143"/>
      <c r="C143"/>
      <c r="D143" s="3">
        <v>4666</v>
      </c>
      <c r="E143" s="14">
        <v>71340887.76449275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</row>
    <row r="144" spans="1:42" s="1" customFormat="1" x14ac:dyDescent="0.25">
      <c r="A144">
        <v>150017</v>
      </c>
      <c r="B144" t="s">
        <v>70</v>
      </c>
      <c r="C144" t="s">
        <v>71</v>
      </c>
      <c r="D144" s="3">
        <v>1340</v>
      </c>
      <c r="E144" s="14">
        <v>38628928.820000008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</row>
    <row r="145" spans="1:42" s="1" customFormat="1" x14ac:dyDescent="0.25">
      <c r="A145" t="s">
        <v>72</v>
      </c>
      <c r="B145"/>
      <c r="C145"/>
      <c r="D145" s="3">
        <v>1340</v>
      </c>
      <c r="E145" s="14">
        <v>38628928.820000008</v>
      </c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</row>
    <row r="146" spans="1:42" s="1" customFormat="1" x14ac:dyDescent="0.25">
      <c r="A146">
        <v>150019</v>
      </c>
      <c r="B146" t="s">
        <v>7</v>
      </c>
      <c r="C146" t="s">
        <v>8</v>
      </c>
      <c r="D146" s="3">
        <v>186</v>
      </c>
      <c r="E146" s="14">
        <v>3131731.7857587547</v>
      </c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</row>
    <row r="147" spans="1:42" s="1" customFormat="1" x14ac:dyDescent="0.25">
      <c r="A147"/>
      <c r="B147"/>
      <c r="C147" t="s">
        <v>9</v>
      </c>
      <c r="D147" s="3">
        <v>323</v>
      </c>
      <c r="E147" s="14">
        <v>5123445.9125135122</v>
      </c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</row>
    <row r="148" spans="1:42" s="1" customFormat="1" x14ac:dyDescent="0.25">
      <c r="A148"/>
      <c r="B148"/>
      <c r="C148" t="s">
        <v>10</v>
      </c>
      <c r="D148" s="3">
        <v>364</v>
      </c>
      <c r="E148" s="14">
        <v>4744869.018985074</v>
      </c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</row>
    <row r="149" spans="1:42" s="1" customFormat="1" x14ac:dyDescent="0.25">
      <c r="A149"/>
      <c r="B149"/>
      <c r="C149" t="s">
        <v>11</v>
      </c>
      <c r="D149" s="3">
        <v>541</v>
      </c>
      <c r="E149" s="14">
        <v>9798423.1526984088</v>
      </c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</row>
    <row r="150" spans="1:42" s="1" customFormat="1" x14ac:dyDescent="0.25">
      <c r="A150"/>
      <c r="B150"/>
      <c r="C150" t="s">
        <v>12</v>
      </c>
      <c r="D150" s="3">
        <v>411</v>
      </c>
      <c r="E150" s="14">
        <v>8286837.6353887394</v>
      </c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</row>
    <row r="151" spans="1:42" s="1" customFormat="1" x14ac:dyDescent="0.25">
      <c r="A151"/>
      <c r="B151"/>
      <c r="C151" t="s">
        <v>13</v>
      </c>
      <c r="D151" s="3">
        <v>151</v>
      </c>
      <c r="E151" s="14">
        <v>2606312.4875999996</v>
      </c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</row>
    <row r="152" spans="1:42" s="1" customFormat="1" x14ac:dyDescent="0.25">
      <c r="A152" t="s">
        <v>14</v>
      </c>
      <c r="B152"/>
      <c r="C152"/>
      <c r="D152" s="3">
        <v>1976</v>
      </c>
      <c r="E152" s="14">
        <v>33691619.992944486</v>
      </c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</row>
    <row r="153" spans="1:42" s="1" customFormat="1" x14ac:dyDescent="0.25">
      <c r="A153">
        <v>150020</v>
      </c>
      <c r="B153" t="s">
        <v>73</v>
      </c>
      <c r="C153" t="s">
        <v>41</v>
      </c>
      <c r="D153" s="3">
        <v>372</v>
      </c>
      <c r="E153" s="14">
        <v>10354217.92</v>
      </c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</row>
    <row r="154" spans="1:42" s="1" customFormat="1" x14ac:dyDescent="0.25">
      <c r="A154"/>
      <c r="B154"/>
      <c r="C154" t="s">
        <v>8</v>
      </c>
      <c r="D154" s="3">
        <v>0</v>
      </c>
      <c r="E154" s="14">
        <v>0</v>
      </c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</row>
    <row r="155" spans="1:42" s="1" customFormat="1" x14ac:dyDescent="0.25">
      <c r="A155"/>
      <c r="B155"/>
      <c r="C155" t="s">
        <v>29</v>
      </c>
      <c r="D155" s="3">
        <v>942</v>
      </c>
      <c r="E155" s="14">
        <v>21581791.949999999</v>
      </c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</row>
    <row r="156" spans="1:42" s="1" customFormat="1" x14ac:dyDescent="0.25">
      <c r="A156"/>
      <c r="B156"/>
      <c r="C156" t="s">
        <v>11</v>
      </c>
      <c r="D156" s="3">
        <v>817</v>
      </c>
      <c r="E156" s="14">
        <v>17833586.769999996</v>
      </c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</row>
    <row r="157" spans="1:42" s="1" customFormat="1" x14ac:dyDescent="0.25">
      <c r="A157"/>
      <c r="B157"/>
      <c r="C157" t="s">
        <v>36</v>
      </c>
      <c r="D157" s="3">
        <v>250</v>
      </c>
      <c r="E157" s="14">
        <v>11320353.690000001</v>
      </c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</row>
    <row r="158" spans="1:42" s="1" customFormat="1" x14ac:dyDescent="0.25">
      <c r="A158" t="s">
        <v>74</v>
      </c>
      <c r="B158"/>
      <c r="C158"/>
      <c r="D158" s="3">
        <v>2381</v>
      </c>
      <c r="E158" s="14">
        <v>61089950.329999998</v>
      </c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</row>
    <row r="159" spans="1:42" s="1" customFormat="1" x14ac:dyDescent="0.25">
      <c r="A159">
        <v>150023</v>
      </c>
      <c r="B159" t="s">
        <v>75</v>
      </c>
      <c r="C159" t="s">
        <v>26</v>
      </c>
      <c r="D159" s="3">
        <v>103</v>
      </c>
      <c r="E159" s="14">
        <v>6336143.0099999998</v>
      </c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</row>
    <row r="160" spans="1:42" s="1" customFormat="1" x14ac:dyDescent="0.25">
      <c r="A160"/>
      <c r="B160"/>
      <c r="C160" t="s">
        <v>34</v>
      </c>
      <c r="D160" s="3">
        <v>981</v>
      </c>
      <c r="E160" s="14">
        <v>21965138.470921658</v>
      </c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</row>
    <row r="161" spans="1:42" s="1" customFormat="1" x14ac:dyDescent="0.25">
      <c r="A161"/>
      <c r="B161"/>
      <c r="C161" t="s">
        <v>35</v>
      </c>
      <c r="D161" s="3">
        <v>1047</v>
      </c>
      <c r="E161" s="14">
        <v>24991617.622985683</v>
      </c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</row>
    <row r="162" spans="1:42" s="1" customFormat="1" x14ac:dyDescent="0.25">
      <c r="A162" t="s">
        <v>76</v>
      </c>
      <c r="B162"/>
      <c r="C162"/>
      <c r="D162" s="3">
        <v>2131</v>
      </c>
      <c r="E162" s="14">
        <v>53292899.103907339</v>
      </c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</row>
    <row r="163" spans="1:42" s="1" customFormat="1" x14ac:dyDescent="0.25">
      <c r="A163">
        <v>150024</v>
      </c>
      <c r="B163" t="s">
        <v>77</v>
      </c>
      <c r="C163" t="s">
        <v>26</v>
      </c>
      <c r="D163" s="3">
        <v>198</v>
      </c>
      <c r="E163" s="14">
        <v>7730561.3300000001</v>
      </c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</row>
    <row r="164" spans="1:42" s="1" customFormat="1" x14ac:dyDescent="0.25">
      <c r="A164"/>
      <c r="B164"/>
      <c r="C164" t="s">
        <v>34</v>
      </c>
      <c r="D164" s="3">
        <v>1258</v>
      </c>
      <c r="E164" s="14">
        <v>21759270.25</v>
      </c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</row>
    <row r="165" spans="1:42" s="1" customFormat="1" x14ac:dyDescent="0.25">
      <c r="A165"/>
      <c r="B165"/>
      <c r="C165" t="s">
        <v>35</v>
      </c>
      <c r="D165" s="3">
        <v>1954</v>
      </c>
      <c r="E165" s="14">
        <v>44989439.987917908</v>
      </c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</row>
    <row r="166" spans="1:42" s="1" customFormat="1" x14ac:dyDescent="0.25">
      <c r="A166" t="s">
        <v>78</v>
      </c>
      <c r="B166"/>
      <c r="C166"/>
      <c r="D166" s="3">
        <v>3410</v>
      </c>
      <c r="E166" s="14">
        <v>74479271.567917913</v>
      </c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</row>
    <row r="167" spans="1:42" s="1" customFormat="1" x14ac:dyDescent="0.25">
      <c r="A167">
        <v>150030</v>
      </c>
      <c r="B167" t="s">
        <v>79</v>
      </c>
      <c r="C167" t="s">
        <v>80</v>
      </c>
      <c r="D167" s="3">
        <v>600</v>
      </c>
      <c r="E167" s="14">
        <v>13982976.390000001</v>
      </c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</row>
    <row r="168" spans="1:42" s="1" customFormat="1" x14ac:dyDescent="0.25">
      <c r="A168" t="s">
        <v>81</v>
      </c>
      <c r="B168"/>
      <c r="C168"/>
      <c r="D168" s="3">
        <v>600</v>
      </c>
      <c r="E168" s="14">
        <v>13982976.390000001</v>
      </c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</row>
    <row r="169" spans="1:42" s="1" customFormat="1" x14ac:dyDescent="0.25">
      <c r="A169">
        <v>150031</v>
      </c>
      <c r="B169" t="s">
        <v>82</v>
      </c>
      <c r="C169" t="s">
        <v>42</v>
      </c>
      <c r="D169" s="3">
        <v>237</v>
      </c>
      <c r="E169" s="14">
        <v>16954244.499999996</v>
      </c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</row>
    <row r="170" spans="1:42" s="1" customFormat="1" x14ac:dyDescent="0.25">
      <c r="A170"/>
      <c r="B170"/>
      <c r="C170" t="s">
        <v>28</v>
      </c>
      <c r="D170" s="3">
        <v>5962</v>
      </c>
      <c r="E170" s="14">
        <v>666375097.88</v>
      </c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</row>
    <row r="171" spans="1:42" s="1" customFormat="1" x14ac:dyDescent="0.25">
      <c r="A171"/>
      <c r="B171"/>
      <c r="C171" t="s">
        <v>32</v>
      </c>
      <c r="D171" s="3">
        <v>65</v>
      </c>
      <c r="E171" s="14">
        <v>2077514.83</v>
      </c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</row>
    <row r="172" spans="1:42" s="1" customFormat="1" x14ac:dyDescent="0.25">
      <c r="A172"/>
      <c r="B172"/>
      <c r="C172" t="s">
        <v>37</v>
      </c>
      <c r="D172" s="3">
        <v>100</v>
      </c>
      <c r="E172" s="14">
        <v>2042523.9910191884</v>
      </c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</row>
    <row r="173" spans="1:42" s="1" customFormat="1" x14ac:dyDescent="0.25">
      <c r="A173" t="s">
        <v>83</v>
      </c>
      <c r="B173"/>
      <c r="C173"/>
      <c r="D173" s="3">
        <v>6364</v>
      </c>
      <c r="E173" s="14">
        <v>687449381.20101917</v>
      </c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</row>
    <row r="174" spans="1:42" s="1" customFormat="1" x14ac:dyDescent="0.25">
      <c r="A174">
        <v>150063</v>
      </c>
      <c r="B174" t="s">
        <v>84</v>
      </c>
      <c r="C174" t="s">
        <v>32</v>
      </c>
      <c r="D174" s="3">
        <v>40</v>
      </c>
      <c r="E174" s="14">
        <v>2403734.86</v>
      </c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</row>
    <row r="175" spans="1:42" s="1" customFormat="1" x14ac:dyDescent="0.25">
      <c r="A175" t="s">
        <v>85</v>
      </c>
      <c r="B175"/>
      <c r="C175"/>
      <c r="D175" s="3">
        <v>40</v>
      </c>
      <c r="E175" s="14">
        <v>2403734.86</v>
      </c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</row>
    <row r="176" spans="1:42" s="1" customFormat="1" x14ac:dyDescent="0.25">
      <c r="A176">
        <v>150072</v>
      </c>
      <c r="B176" t="s">
        <v>86</v>
      </c>
      <c r="C176" t="s">
        <v>23</v>
      </c>
      <c r="D176" s="3">
        <v>694</v>
      </c>
      <c r="E176" s="14">
        <v>39999558.448087431</v>
      </c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</row>
    <row r="177" spans="1:42" s="1" customFormat="1" x14ac:dyDescent="0.25">
      <c r="A177"/>
      <c r="B177"/>
      <c r="C177" t="s">
        <v>9</v>
      </c>
      <c r="D177" s="3">
        <v>208</v>
      </c>
      <c r="E177" s="14">
        <v>18474780.16</v>
      </c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</row>
    <row r="178" spans="1:42" s="1" customFormat="1" x14ac:dyDescent="0.25">
      <c r="A178"/>
      <c r="B178"/>
      <c r="C178" t="s">
        <v>25</v>
      </c>
      <c r="D178" s="3">
        <v>25</v>
      </c>
      <c r="E178" s="14">
        <v>2180732.1149249999</v>
      </c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</row>
    <row r="179" spans="1:42" s="1" customFormat="1" x14ac:dyDescent="0.25">
      <c r="A179"/>
      <c r="B179"/>
      <c r="C179" t="s">
        <v>30</v>
      </c>
      <c r="D179" s="3">
        <v>492</v>
      </c>
      <c r="E179" s="14">
        <v>71347259.620499998</v>
      </c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</row>
    <row r="180" spans="1:42" s="1" customFormat="1" x14ac:dyDescent="0.25">
      <c r="A180"/>
      <c r="B180"/>
      <c r="C180" t="s">
        <v>31</v>
      </c>
      <c r="D180" s="3">
        <v>155</v>
      </c>
      <c r="E180" s="14">
        <v>9893659.4893617034</v>
      </c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</row>
    <row r="181" spans="1:42" s="1" customFormat="1" x14ac:dyDescent="0.25">
      <c r="A181"/>
      <c r="B181"/>
      <c r="C181" t="s">
        <v>32</v>
      </c>
      <c r="D181" s="3">
        <v>323</v>
      </c>
      <c r="E181" s="14">
        <v>13351064.997783016</v>
      </c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</row>
    <row r="182" spans="1:42" s="1" customFormat="1" x14ac:dyDescent="0.25">
      <c r="A182" t="s">
        <v>87</v>
      </c>
      <c r="B182"/>
      <c r="C182"/>
      <c r="D182" s="3">
        <v>1897</v>
      </c>
      <c r="E182" s="14">
        <v>155247054.83065712</v>
      </c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</row>
    <row r="183" spans="1:42" s="1" customFormat="1" x14ac:dyDescent="0.25">
      <c r="A183">
        <v>150081</v>
      </c>
      <c r="B183" t="s">
        <v>88</v>
      </c>
      <c r="C183" t="s">
        <v>48</v>
      </c>
      <c r="D183" s="3">
        <v>2336</v>
      </c>
      <c r="E183" s="14">
        <v>70780836.18900001</v>
      </c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</row>
    <row r="184" spans="1:42" s="1" customFormat="1" x14ac:dyDescent="0.25">
      <c r="A184" t="s">
        <v>89</v>
      </c>
      <c r="B184"/>
      <c r="C184"/>
      <c r="D184" s="3">
        <v>2336</v>
      </c>
      <c r="E184" s="14">
        <v>70780836.18900001</v>
      </c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</row>
    <row r="185" spans="1:42" s="1" customFormat="1" x14ac:dyDescent="0.25">
      <c r="A185">
        <v>150090</v>
      </c>
      <c r="B185" t="s">
        <v>90</v>
      </c>
      <c r="C185" t="s">
        <v>36</v>
      </c>
      <c r="D185" s="3">
        <v>283</v>
      </c>
      <c r="E185" s="14">
        <v>6609259.6799999997</v>
      </c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</row>
    <row r="186" spans="1:42" s="1" customFormat="1" x14ac:dyDescent="0.25">
      <c r="A186" t="s">
        <v>91</v>
      </c>
      <c r="B186"/>
      <c r="C186"/>
      <c r="D186" s="3">
        <v>283</v>
      </c>
      <c r="E186" s="14">
        <v>6609259.6799999997</v>
      </c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</row>
    <row r="187" spans="1:42" s="1" customFormat="1" x14ac:dyDescent="0.25">
      <c r="A187">
        <v>150093</v>
      </c>
      <c r="B187" t="s">
        <v>92</v>
      </c>
      <c r="C187" t="s">
        <v>36</v>
      </c>
      <c r="D187" s="3">
        <v>120</v>
      </c>
      <c r="E187" s="14">
        <v>1894674.6700000002</v>
      </c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</row>
    <row r="188" spans="1:42" s="1" customFormat="1" x14ac:dyDescent="0.25">
      <c r="A188" t="s">
        <v>93</v>
      </c>
      <c r="B188"/>
      <c r="C188"/>
      <c r="D188" s="3">
        <v>120</v>
      </c>
      <c r="E188" s="14">
        <v>1894674.6700000002</v>
      </c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</row>
    <row r="189" spans="1:42" s="1" customFormat="1" x14ac:dyDescent="0.25">
      <c r="A189">
        <v>150112</v>
      </c>
      <c r="B189" t="s">
        <v>94</v>
      </c>
      <c r="C189" t="s">
        <v>45</v>
      </c>
      <c r="D189" s="3">
        <v>17</v>
      </c>
      <c r="E189" s="14">
        <v>329184.55000000005</v>
      </c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</row>
    <row r="190" spans="1:42" s="1" customFormat="1" x14ac:dyDescent="0.25">
      <c r="A190"/>
      <c r="B190"/>
      <c r="C190" t="s">
        <v>8</v>
      </c>
      <c r="D190" s="3">
        <v>909</v>
      </c>
      <c r="E190" s="14">
        <v>11768074.819999997</v>
      </c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</row>
    <row r="191" spans="1:42" s="1" customFormat="1" x14ac:dyDescent="0.25">
      <c r="A191"/>
      <c r="B191"/>
      <c r="C191" t="s">
        <v>23</v>
      </c>
      <c r="D191" s="3">
        <v>1047</v>
      </c>
      <c r="E191" s="14">
        <v>15922157.700000003</v>
      </c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</row>
    <row r="192" spans="1:42" s="1" customFormat="1" x14ac:dyDescent="0.25">
      <c r="A192"/>
      <c r="B192"/>
      <c r="C192" t="s">
        <v>9</v>
      </c>
      <c r="D192" s="3">
        <v>1081</v>
      </c>
      <c r="E192" s="14">
        <v>18545863.910000004</v>
      </c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</row>
    <row r="193" spans="1:42" s="1" customFormat="1" x14ac:dyDescent="0.25">
      <c r="A193"/>
      <c r="B193"/>
      <c r="C193" t="s">
        <v>10</v>
      </c>
      <c r="D193" s="3">
        <v>1067</v>
      </c>
      <c r="E193" s="14">
        <v>16436474.469999997</v>
      </c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</row>
    <row r="194" spans="1:42" s="1" customFormat="1" x14ac:dyDescent="0.25">
      <c r="A194"/>
      <c r="B194"/>
      <c r="C194" t="s">
        <v>11</v>
      </c>
      <c r="D194" s="3">
        <v>1271</v>
      </c>
      <c r="E194" s="14">
        <v>26134755.659999993</v>
      </c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</row>
    <row r="195" spans="1:42" s="1" customFormat="1" x14ac:dyDescent="0.25">
      <c r="A195"/>
      <c r="B195"/>
      <c r="C195" t="s">
        <v>31</v>
      </c>
      <c r="D195" s="3">
        <v>544</v>
      </c>
      <c r="E195" s="14">
        <v>12100691.619999999</v>
      </c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</row>
    <row r="196" spans="1:42" s="1" customFormat="1" x14ac:dyDescent="0.25">
      <c r="A196"/>
      <c r="B196"/>
      <c r="C196" t="s">
        <v>32</v>
      </c>
      <c r="D196" s="3">
        <v>391</v>
      </c>
      <c r="E196" s="14">
        <v>5231850.2699999996</v>
      </c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</row>
    <row r="197" spans="1:42" s="1" customFormat="1" x14ac:dyDescent="0.25">
      <c r="A197"/>
      <c r="B197"/>
      <c r="C197" t="s">
        <v>12</v>
      </c>
      <c r="D197" s="3">
        <v>895</v>
      </c>
      <c r="E197" s="14">
        <v>13609406.019999996</v>
      </c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</row>
    <row r="198" spans="1:42" s="1" customFormat="1" x14ac:dyDescent="0.25">
      <c r="A198"/>
      <c r="B198"/>
      <c r="C198" t="s">
        <v>34</v>
      </c>
      <c r="D198" s="3">
        <v>439</v>
      </c>
      <c r="E198" s="14">
        <v>7993061.2299999986</v>
      </c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</row>
    <row r="199" spans="1:42" s="1" customFormat="1" x14ac:dyDescent="0.25">
      <c r="A199"/>
      <c r="B199"/>
      <c r="C199" t="s">
        <v>35</v>
      </c>
      <c r="D199" s="3">
        <v>692</v>
      </c>
      <c r="E199" s="14">
        <v>13184543.490000002</v>
      </c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</row>
    <row r="200" spans="1:42" s="1" customFormat="1" x14ac:dyDescent="0.25">
      <c r="A200"/>
      <c r="B200"/>
      <c r="C200" t="s">
        <v>13</v>
      </c>
      <c r="D200" s="3">
        <v>968</v>
      </c>
      <c r="E200" s="14">
        <v>15624814.990000006</v>
      </c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</row>
    <row r="201" spans="1:42" s="1" customFormat="1" x14ac:dyDescent="0.25">
      <c r="A201"/>
      <c r="B201"/>
      <c r="C201" t="s">
        <v>37</v>
      </c>
      <c r="D201" s="3">
        <v>193</v>
      </c>
      <c r="E201" s="14">
        <v>1887783.8600000003</v>
      </c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</row>
    <row r="202" spans="1:42" s="1" customFormat="1" x14ac:dyDescent="0.25">
      <c r="A202"/>
      <c r="B202"/>
      <c r="C202" t="s">
        <v>38</v>
      </c>
      <c r="D202" s="3">
        <v>92</v>
      </c>
      <c r="E202" s="14">
        <v>395039.38000000012</v>
      </c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</row>
    <row r="203" spans="1:42" s="1" customFormat="1" x14ac:dyDescent="0.25">
      <c r="A203" t="s">
        <v>95</v>
      </c>
      <c r="B203"/>
      <c r="C203"/>
      <c r="D203" s="3">
        <v>9606</v>
      </c>
      <c r="E203" s="14">
        <v>159163701.97000003</v>
      </c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</row>
    <row r="204" spans="1:42" s="1" customFormat="1" x14ac:dyDescent="0.25">
      <c r="A204">
        <v>150120</v>
      </c>
      <c r="B204" t="s">
        <v>96</v>
      </c>
      <c r="C204" t="s">
        <v>36</v>
      </c>
      <c r="D204" s="3">
        <v>118</v>
      </c>
      <c r="E204" s="14">
        <v>6250095.8499999987</v>
      </c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</row>
    <row r="205" spans="1:42" s="1" customFormat="1" x14ac:dyDescent="0.25">
      <c r="A205" t="s">
        <v>97</v>
      </c>
      <c r="B205"/>
      <c r="C205"/>
      <c r="D205" s="3">
        <v>118</v>
      </c>
      <c r="E205" s="14">
        <v>6250095.8499999987</v>
      </c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</row>
    <row r="206" spans="1:42" s="1" customFormat="1" x14ac:dyDescent="0.25">
      <c r="A206">
        <v>150146</v>
      </c>
      <c r="B206" t="s">
        <v>98</v>
      </c>
      <c r="C206" t="s">
        <v>36</v>
      </c>
      <c r="D206" s="3">
        <v>282</v>
      </c>
      <c r="E206" s="14">
        <v>8175780.2300000004</v>
      </c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</row>
    <row r="207" spans="1:42" s="1" customFormat="1" x14ac:dyDescent="0.25">
      <c r="A207" t="s">
        <v>99</v>
      </c>
      <c r="B207"/>
      <c r="C207"/>
      <c r="D207" s="3">
        <v>282</v>
      </c>
      <c r="E207" s="14">
        <v>8175780.2300000004</v>
      </c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</row>
    <row r="208" spans="1:42" s="1" customFormat="1" x14ac:dyDescent="0.25">
      <c r="A208">
        <v>150171</v>
      </c>
      <c r="B208" t="s">
        <v>100</v>
      </c>
      <c r="C208" t="s">
        <v>101</v>
      </c>
      <c r="D208" s="3">
        <v>20</v>
      </c>
      <c r="E208" s="14">
        <v>1008701.9100000001</v>
      </c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</row>
    <row r="209" spans="1:42" s="1" customFormat="1" x14ac:dyDescent="0.25">
      <c r="A209" t="s">
        <v>102</v>
      </c>
      <c r="B209"/>
      <c r="C209"/>
      <c r="D209" s="3">
        <v>20</v>
      </c>
      <c r="E209" s="14">
        <v>1008701.9100000001</v>
      </c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</row>
    <row r="210" spans="1:42" s="1" customFormat="1" x14ac:dyDescent="0.25">
      <c r="A210">
        <v>150113</v>
      </c>
      <c r="B210" t="s">
        <v>103</v>
      </c>
      <c r="C210" t="s">
        <v>8</v>
      </c>
      <c r="D210" s="3">
        <v>120</v>
      </c>
      <c r="E210" s="14">
        <v>2355949.0699999998</v>
      </c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</row>
    <row r="211" spans="1:42" s="1" customFormat="1" x14ac:dyDescent="0.25">
      <c r="A211"/>
      <c r="B211"/>
      <c r="C211" t="s">
        <v>9</v>
      </c>
      <c r="D211" s="3">
        <v>0</v>
      </c>
      <c r="E211" s="14">
        <v>0</v>
      </c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</row>
    <row r="212" spans="1:42" s="1" customFormat="1" x14ac:dyDescent="0.25">
      <c r="A212"/>
      <c r="B212"/>
      <c r="C212" t="s">
        <v>11</v>
      </c>
      <c r="D212" s="3">
        <v>0</v>
      </c>
      <c r="E212" s="14">
        <v>0</v>
      </c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</row>
    <row r="213" spans="1:42" s="1" customFormat="1" x14ac:dyDescent="0.25">
      <c r="A213"/>
      <c r="B213"/>
      <c r="C213" t="s">
        <v>31</v>
      </c>
      <c r="D213" s="3">
        <v>0</v>
      </c>
      <c r="E213" s="14">
        <v>0</v>
      </c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</row>
    <row r="214" spans="1:42" s="1" customFormat="1" x14ac:dyDescent="0.25">
      <c r="A214"/>
      <c r="B214"/>
      <c r="C214" t="s">
        <v>32</v>
      </c>
      <c r="D214" s="3">
        <v>0</v>
      </c>
      <c r="E214" s="14">
        <v>0</v>
      </c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</row>
    <row r="215" spans="1:42" s="1" customFormat="1" x14ac:dyDescent="0.25">
      <c r="A215"/>
      <c r="B215"/>
      <c r="C215" t="s">
        <v>12</v>
      </c>
      <c r="D215" s="3">
        <v>0</v>
      </c>
      <c r="E215" s="14">
        <v>0</v>
      </c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</row>
    <row r="216" spans="1:42" s="1" customFormat="1" x14ac:dyDescent="0.25">
      <c r="A216"/>
      <c r="B216"/>
      <c r="C216" t="s">
        <v>13</v>
      </c>
      <c r="D216" s="3">
        <v>0</v>
      </c>
      <c r="E216" s="14">
        <v>0</v>
      </c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</row>
    <row r="217" spans="1:42" s="1" customFormat="1" x14ac:dyDescent="0.25">
      <c r="A217"/>
      <c r="B217"/>
      <c r="C217" t="s">
        <v>37</v>
      </c>
      <c r="D217" s="3">
        <v>0</v>
      </c>
      <c r="E217" s="14">
        <v>0</v>
      </c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</row>
    <row r="218" spans="1:42" s="1" customFormat="1" x14ac:dyDescent="0.25">
      <c r="A218" t="s">
        <v>104</v>
      </c>
      <c r="B218"/>
      <c r="C218"/>
      <c r="D218" s="3">
        <v>120</v>
      </c>
      <c r="E218" s="14">
        <v>2355949.0699999998</v>
      </c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</row>
    <row r="219" spans="1:42" s="1" customFormat="1" x14ac:dyDescent="0.25">
      <c r="A219">
        <v>150048</v>
      </c>
      <c r="B219" t="s">
        <v>176</v>
      </c>
      <c r="C219" t="s">
        <v>11</v>
      </c>
      <c r="D219" s="3">
        <v>19</v>
      </c>
      <c r="E219" s="14">
        <v>275331.65999999997</v>
      </c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</row>
    <row r="220" spans="1:42" s="1" customFormat="1" x14ac:dyDescent="0.25">
      <c r="A220" t="s">
        <v>181</v>
      </c>
      <c r="B220"/>
      <c r="C220"/>
      <c r="D220" s="3">
        <v>19</v>
      </c>
      <c r="E220" s="14">
        <v>275331.65999999997</v>
      </c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</row>
    <row r="221" spans="1:42" s="1" customFormat="1" x14ac:dyDescent="0.25">
      <c r="A221" s="5" t="s">
        <v>15</v>
      </c>
      <c r="B221" s="5"/>
      <c r="C221" s="5"/>
      <c r="D221" s="6">
        <v>111713</v>
      </c>
      <c r="E221" s="15">
        <v>4688998594.655282</v>
      </c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</row>
    <row r="222" spans="1:42" s="1" customFormat="1" x14ac:dyDescent="0.25">
      <c r="A222"/>
      <c r="B222"/>
      <c r="C222"/>
      <c r="D222"/>
      <c r="E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</row>
    <row r="223" spans="1:42" s="1" customFormat="1" x14ac:dyDescent="0.25">
      <c r="A223"/>
      <c r="B223"/>
      <c r="C223"/>
      <c r="D223"/>
      <c r="E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</row>
    <row r="224" spans="1:42" s="1" customFormat="1" x14ac:dyDescent="0.25">
      <c r="A224"/>
      <c r="B224"/>
      <c r="C224"/>
      <c r="D224"/>
      <c r="E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</row>
    <row r="225" spans="1:42" s="1" customFormat="1" x14ac:dyDescent="0.25">
      <c r="A225"/>
      <c r="B225"/>
      <c r="C225"/>
      <c r="D225"/>
      <c r="E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</row>
    <row r="226" spans="1:42" s="1" customFormat="1" x14ac:dyDescent="0.25">
      <c r="A226"/>
      <c r="B226"/>
      <c r="C226"/>
      <c r="D226"/>
      <c r="E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</row>
    <row r="227" spans="1:42" s="1" customFormat="1" x14ac:dyDescent="0.25">
      <c r="A227"/>
      <c r="B227"/>
      <c r="C227"/>
      <c r="D227"/>
      <c r="E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</row>
    <row r="228" spans="1:42" s="1" customFormat="1" x14ac:dyDescent="0.25">
      <c r="A228"/>
      <c r="B228"/>
      <c r="C228"/>
      <c r="D228"/>
      <c r="E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</row>
    <row r="229" spans="1:42" s="1" customFormat="1" x14ac:dyDescent="0.25">
      <c r="A229"/>
      <c r="B229"/>
      <c r="C229"/>
      <c r="D229"/>
      <c r="E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</row>
    <row r="230" spans="1:42" s="1" customFormat="1" x14ac:dyDescent="0.25">
      <c r="A230"/>
      <c r="B230"/>
      <c r="C230"/>
      <c r="D230"/>
      <c r="E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</row>
    <row r="231" spans="1:42" s="1" customFormat="1" x14ac:dyDescent="0.25">
      <c r="A231"/>
      <c r="B231"/>
      <c r="C231"/>
      <c r="D231"/>
      <c r="E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</row>
    <row r="232" spans="1:42" s="1" customFormat="1" x14ac:dyDescent="0.25">
      <c r="A232"/>
      <c r="B232"/>
      <c r="C232"/>
      <c r="D232"/>
      <c r="E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</row>
    <row r="233" spans="1:42" s="1" customFormat="1" x14ac:dyDescent="0.25">
      <c r="A233"/>
      <c r="B233"/>
      <c r="C233"/>
      <c r="D233"/>
      <c r="E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</row>
    <row r="234" spans="1:42" s="1" customFormat="1" x14ac:dyDescent="0.25">
      <c r="A234"/>
      <c r="B234"/>
      <c r="C234"/>
      <c r="D234"/>
      <c r="E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</row>
    <row r="235" spans="1:42" s="1" customFormat="1" x14ac:dyDescent="0.25">
      <c r="A235"/>
      <c r="B235"/>
      <c r="C235"/>
      <c r="D235"/>
      <c r="E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</row>
    <row r="236" spans="1:42" s="1" customFormat="1" x14ac:dyDescent="0.25">
      <c r="A236"/>
      <c r="B236"/>
      <c r="C236"/>
      <c r="D236"/>
      <c r="E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</row>
    <row r="237" spans="1:42" s="1" customFormat="1" x14ac:dyDescent="0.25">
      <c r="A237"/>
      <c r="B237"/>
      <c r="C237"/>
      <c r="D237"/>
      <c r="E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</row>
    <row r="238" spans="1:42" s="1" customFormat="1" x14ac:dyDescent="0.25">
      <c r="A238"/>
      <c r="B238"/>
      <c r="C238"/>
      <c r="D238"/>
      <c r="E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</row>
    <row r="239" spans="1:42" s="1" customFormat="1" x14ac:dyDescent="0.25">
      <c r="A239"/>
      <c r="B239"/>
      <c r="C239"/>
      <c r="D239"/>
      <c r="E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</row>
    <row r="240" spans="1:42" s="1" customFormat="1" x14ac:dyDescent="0.25">
      <c r="A240"/>
      <c r="B240"/>
      <c r="C240"/>
      <c r="D240"/>
      <c r="E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</row>
    <row r="241" spans="1:42" s="1" customFormat="1" x14ac:dyDescent="0.25">
      <c r="A241"/>
      <c r="B241"/>
      <c r="C241"/>
      <c r="D241"/>
      <c r="E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</row>
    <row r="242" spans="1:42" s="1" customFormat="1" x14ac:dyDescent="0.25">
      <c r="A242"/>
      <c r="B242"/>
      <c r="C242"/>
      <c r="D242"/>
      <c r="E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</row>
    <row r="243" spans="1:42" s="1" customFormat="1" x14ac:dyDescent="0.25">
      <c r="A243"/>
      <c r="B243"/>
      <c r="C243"/>
      <c r="D243"/>
      <c r="E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</row>
    <row r="244" spans="1:42" s="1" customFormat="1" x14ac:dyDescent="0.25">
      <c r="A244"/>
      <c r="B244"/>
      <c r="C244"/>
      <c r="D244"/>
      <c r="E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</row>
    <row r="245" spans="1:42" s="1" customFormat="1" x14ac:dyDescent="0.25">
      <c r="A245"/>
      <c r="B245"/>
      <c r="C245"/>
      <c r="D245"/>
      <c r="E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</row>
    <row r="246" spans="1:42" s="1" customFormat="1" x14ac:dyDescent="0.25">
      <c r="A246"/>
      <c r="B246"/>
      <c r="C246"/>
      <c r="D246"/>
      <c r="E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</row>
    <row r="247" spans="1:42" s="1" customFormat="1" x14ac:dyDescent="0.25">
      <c r="A247"/>
      <c r="B247"/>
      <c r="C247"/>
      <c r="D247"/>
      <c r="E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</row>
    <row r="248" spans="1:42" s="1" customFormat="1" x14ac:dyDescent="0.25">
      <c r="A248"/>
      <c r="B248"/>
      <c r="C248"/>
      <c r="D248"/>
      <c r="E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</row>
    <row r="249" spans="1:42" s="1" customFormat="1" x14ac:dyDescent="0.25">
      <c r="A249"/>
      <c r="B249"/>
      <c r="C249"/>
      <c r="D249"/>
      <c r="E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</row>
    <row r="250" spans="1:42" s="1" customFormat="1" x14ac:dyDescent="0.25">
      <c r="A250"/>
      <c r="B250"/>
      <c r="C250"/>
      <c r="D250"/>
      <c r="E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</row>
    <row r="251" spans="1:42" s="1" customFormat="1" x14ac:dyDescent="0.25">
      <c r="A251"/>
      <c r="B251"/>
      <c r="C251"/>
      <c r="D251"/>
      <c r="E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</row>
    <row r="252" spans="1:42" s="1" customFormat="1" x14ac:dyDescent="0.25">
      <c r="A252"/>
      <c r="B252"/>
      <c r="C252"/>
      <c r="D252"/>
      <c r="E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</row>
    <row r="253" spans="1:42" s="1" customFormat="1" x14ac:dyDescent="0.25">
      <c r="A253"/>
      <c r="B253"/>
      <c r="C253"/>
      <c r="D253"/>
      <c r="E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</row>
    <row r="254" spans="1:42" s="1" customFormat="1" x14ac:dyDescent="0.25">
      <c r="A254"/>
      <c r="B254"/>
      <c r="C254"/>
      <c r="D254"/>
      <c r="E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</row>
    <row r="255" spans="1:42" s="1" customFormat="1" x14ac:dyDescent="0.25">
      <c r="A255"/>
      <c r="B255"/>
      <c r="C255"/>
      <c r="D255"/>
      <c r="E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</row>
    <row r="256" spans="1:42" s="1" customFormat="1" x14ac:dyDescent="0.25">
      <c r="A256"/>
      <c r="B256"/>
      <c r="C256"/>
      <c r="D256"/>
      <c r="E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</row>
    <row r="257" spans="1:42" s="1" customFormat="1" x14ac:dyDescent="0.25">
      <c r="A257"/>
      <c r="B257"/>
      <c r="C257"/>
      <c r="D257"/>
      <c r="E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</row>
    <row r="258" spans="1:42" s="1" customFormat="1" x14ac:dyDescent="0.25">
      <c r="A258"/>
      <c r="B258"/>
      <c r="C258"/>
      <c r="D258"/>
      <c r="E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</row>
    <row r="259" spans="1:42" s="1" customFormat="1" x14ac:dyDescent="0.25">
      <c r="A259"/>
      <c r="B259"/>
      <c r="C259"/>
      <c r="D259"/>
      <c r="E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</row>
    <row r="260" spans="1:42" s="1" customFormat="1" x14ac:dyDescent="0.25">
      <c r="A260"/>
      <c r="B260"/>
      <c r="C260"/>
      <c r="D260"/>
      <c r="E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</row>
    <row r="261" spans="1:42" s="1" customFormat="1" x14ac:dyDescent="0.25">
      <c r="A261"/>
      <c r="B261"/>
      <c r="C261"/>
      <c r="D261"/>
      <c r="E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</row>
    <row r="262" spans="1:42" s="1" customFormat="1" x14ac:dyDescent="0.25">
      <c r="A262"/>
      <c r="B262"/>
      <c r="C262"/>
      <c r="D262"/>
      <c r="E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</row>
    <row r="263" spans="1:42" x14ac:dyDescent="0.25">
      <c r="B263"/>
      <c r="C263"/>
      <c r="D263"/>
      <c r="E263"/>
    </row>
    <row r="264" spans="1:42" x14ac:dyDescent="0.25">
      <c r="B264"/>
      <c r="C264"/>
      <c r="D264"/>
      <c r="E264"/>
    </row>
    <row r="265" spans="1:42" x14ac:dyDescent="0.25">
      <c r="B265"/>
      <c r="C265"/>
      <c r="D265"/>
      <c r="E265"/>
    </row>
    <row r="266" spans="1:42" x14ac:dyDescent="0.25">
      <c r="B266"/>
      <c r="C266"/>
      <c r="D266"/>
      <c r="E266"/>
    </row>
    <row r="267" spans="1:42" x14ac:dyDescent="0.25">
      <c r="B267"/>
      <c r="C267"/>
      <c r="D267"/>
      <c r="E267"/>
    </row>
    <row r="268" spans="1:42" x14ac:dyDescent="0.25">
      <c r="B268"/>
      <c r="C268"/>
      <c r="D268"/>
      <c r="E268"/>
    </row>
    <row r="269" spans="1:42" x14ac:dyDescent="0.25">
      <c r="B269"/>
      <c r="C269"/>
      <c r="D269"/>
      <c r="E269"/>
    </row>
    <row r="270" spans="1:42" x14ac:dyDescent="0.25">
      <c r="B270"/>
      <c r="C270"/>
      <c r="D270"/>
      <c r="E270"/>
    </row>
    <row r="271" spans="1:42" x14ac:dyDescent="0.25">
      <c r="B271"/>
      <c r="C271"/>
      <c r="D271"/>
      <c r="E271"/>
    </row>
    <row r="272" spans="1:42" x14ac:dyDescent="0.25">
      <c r="B272"/>
      <c r="C272"/>
      <c r="D272"/>
      <c r="E272"/>
    </row>
    <row r="273" spans="1:42" x14ac:dyDescent="0.25">
      <c r="B273"/>
      <c r="C273"/>
      <c r="D273"/>
      <c r="E273"/>
    </row>
    <row r="274" spans="1:42" x14ac:dyDescent="0.25">
      <c r="B274"/>
      <c r="C274"/>
      <c r="D274"/>
      <c r="E274"/>
    </row>
    <row r="275" spans="1:42" x14ac:dyDescent="0.25">
      <c r="B275"/>
      <c r="C275"/>
      <c r="D275"/>
      <c r="E275"/>
    </row>
    <row r="276" spans="1:42" x14ac:dyDescent="0.25">
      <c r="B276"/>
      <c r="C276"/>
      <c r="D276"/>
      <c r="E276"/>
      <c r="H276" s="3"/>
      <c r="I276" s="4"/>
    </row>
    <row r="277" spans="1:42" x14ac:dyDescent="0.25">
      <c r="B277"/>
      <c r="C277"/>
      <c r="D277"/>
      <c r="E277"/>
    </row>
    <row r="278" spans="1:42" x14ac:dyDescent="0.25">
      <c r="B278"/>
      <c r="C278"/>
      <c r="D278"/>
      <c r="E278"/>
    </row>
    <row r="279" spans="1:42" s="1" customFormat="1" x14ac:dyDescent="0.25">
      <c r="A279"/>
      <c r="B279"/>
      <c r="C279"/>
      <c r="D279"/>
      <c r="E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</row>
    <row r="280" spans="1:42" s="1" customFormat="1" x14ac:dyDescent="0.25">
      <c r="A280"/>
      <c r="B280"/>
      <c r="C280"/>
      <c r="D280"/>
      <c r="E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</row>
    <row r="281" spans="1:42" s="1" customFormat="1" x14ac:dyDescent="0.25">
      <c r="A281"/>
      <c r="B281"/>
      <c r="C281"/>
      <c r="D281"/>
      <c r="E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</row>
    <row r="282" spans="1:42" s="1" customFormat="1" x14ac:dyDescent="0.25">
      <c r="A282"/>
      <c r="B282"/>
      <c r="C282"/>
      <c r="D282"/>
      <c r="E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</row>
    <row r="283" spans="1:42" s="1" customFormat="1" x14ac:dyDescent="0.25">
      <c r="A283"/>
      <c r="B283"/>
      <c r="C283"/>
      <c r="D283"/>
      <c r="E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</row>
    <row r="284" spans="1:42" s="1" customFormat="1" x14ac:dyDescent="0.25">
      <c r="A284"/>
      <c r="B284"/>
      <c r="C284"/>
      <c r="D284"/>
      <c r="E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</row>
    <row r="285" spans="1:42" s="1" customFormat="1" x14ac:dyDescent="0.25">
      <c r="A285"/>
      <c r="B285"/>
      <c r="C285"/>
      <c r="D285"/>
      <c r="E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</row>
    <row r="286" spans="1:42" s="1" customFormat="1" x14ac:dyDescent="0.25">
      <c r="A286"/>
      <c r="B286"/>
      <c r="C286"/>
      <c r="D286"/>
      <c r="E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</row>
    <row r="287" spans="1:42" s="1" customFormat="1" x14ac:dyDescent="0.25">
      <c r="A287"/>
      <c r="B287"/>
      <c r="C287"/>
      <c r="D287"/>
      <c r="E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</row>
    <row r="288" spans="1:42" s="1" customFormat="1" x14ac:dyDescent="0.25">
      <c r="A288"/>
      <c r="B288"/>
      <c r="C288"/>
      <c r="D288"/>
      <c r="E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</row>
    <row r="289" spans="1:42" s="1" customFormat="1" x14ac:dyDescent="0.25">
      <c r="A289"/>
      <c r="B289"/>
      <c r="C289"/>
      <c r="D289"/>
      <c r="E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</row>
    <row r="290" spans="1:42" s="1" customFormat="1" x14ac:dyDescent="0.25">
      <c r="A290"/>
      <c r="B290"/>
      <c r="C290"/>
      <c r="D290"/>
      <c r="E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</row>
    <row r="291" spans="1:42" s="1" customFormat="1" x14ac:dyDescent="0.25">
      <c r="A291"/>
      <c r="B291"/>
      <c r="C291"/>
      <c r="D291"/>
      <c r="E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</row>
    <row r="292" spans="1:42" s="1" customFormat="1" x14ac:dyDescent="0.25">
      <c r="A292"/>
      <c r="B292"/>
      <c r="C292"/>
      <c r="D292"/>
      <c r="E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</row>
    <row r="293" spans="1:42" s="1" customFormat="1" x14ac:dyDescent="0.25">
      <c r="A293"/>
      <c r="B293"/>
      <c r="C293"/>
      <c r="D293"/>
      <c r="E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</row>
    <row r="294" spans="1:42" s="1" customFormat="1" x14ac:dyDescent="0.25">
      <c r="A294"/>
      <c r="B294"/>
      <c r="C294"/>
      <c r="D294"/>
      <c r="E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</row>
    <row r="295" spans="1:42" s="1" customFormat="1" x14ac:dyDescent="0.25">
      <c r="A295"/>
      <c r="B295"/>
      <c r="C295"/>
      <c r="D295"/>
      <c r="E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</row>
    <row r="296" spans="1:42" s="1" customFormat="1" x14ac:dyDescent="0.25">
      <c r="A296"/>
      <c r="B296"/>
      <c r="C296"/>
      <c r="D296"/>
      <c r="E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</row>
    <row r="297" spans="1:42" s="1" customFormat="1" x14ac:dyDescent="0.25">
      <c r="A297"/>
      <c r="B297"/>
      <c r="C297"/>
      <c r="D297"/>
      <c r="E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</row>
    <row r="298" spans="1:42" s="1" customFormat="1" x14ac:dyDescent="0.25">
      <c r="A298"/>
      <c r="B298"/>
      <c r="C298"/>
      <c r="D298"/>
      <c r="E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</row>
    <row r="299" spans="1:42" s="1" customFormat="1" x14ac:dyDescent="0.25">
      <c r="A299"/>
      <c r="B299"/>
      <c r="C299"/>
      <c r="D299"/>
      <c r="E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</row>
    <row r="300" spans="1:42" s="1" customFormat="1" x14ac:dyDescent="0.25">
      <c r="A300"/>
      <c r="B300"/>
      <c r="C300"/>
      <c r="D300"/>
      <c r="E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</row>
    <row r="301" spans="1:42" s="1" customFormat="1" x14ac:dyDescent="0.25">
      <c r="A301"/>
      <c r="B301"/>
      <c r="C301"/>
      <c r="D301"/>
      <c r="E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</row>
    <row r="302" spans="1:42" s="1" customFormat="1" x14ac:dyDescent="0.25">
      <c r="A302"/>
      <c r="B302"/>
      <c r="C302"/>
      <c r="D302"/>
      <c r="E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</row>
    <row r="303" spans="1:42" s="1" customFormat="1" x14ac:dyDescent="0.25">
      <c r="A303"/>
      <c r="B303"/>
      <c r="C303"/>
      <c r="D303"/>
      <c r="E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</row>
    <row r="304" spans="1:42" s="1" customFormat="1" x14ac:dyDescent="0.25">
      <c r="A304"/>
      <c r="B304"/>
      <c r="C304"/>
      <c r="D304"/>
      <c r="E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</row>
    <row r="305" spans="1:42" s="1" customFormat="1" x14ac:dyDescent="0.25">
      <c r="A305"/>
      <c r="B305"/>
      <c r="C305"/>
      <c r="D305"/>
      <c r="E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</row>
    <row r="306" spans="1:42" s="1" customFormat="1" x14ac:dyDescent="0.25">
      <c r="A306"/>
      <c r="B306"/>
      <c r="C306"/>
      <c r="D306"/>
      <c r="E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</row>
    <row r="307" spans="1:42" s="1" customFormat="1" x14ac:dyDescent="0.25">
      <c r="A307"/>
      <c r="B307"/>
      <c r="C307"/>
      <c r="D307"/>
      <c r="E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</row>
    <row r="308" spans="1:42" s="1" customFormat="1" x14ac:dyDescent="0.25">
      <c r="A308"/>
      <c r="B308"/>
      <c r="C308"/>
      <c r="D308"/>
      <c r="E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</row>
    <row r="309" spans="1:42" s="1" customFormat="1" x14ac:dyDescent="0.25">
      <c r="A309"/>
      <c r="B309"/>
      <c r="C309"/>
      <c r="D309"/>
      <c r="E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</row>
    <row r="310" spans="1:42" s="1" customFormat="1" x14ac:dyDescent="0.25">
      <c r="A310"/>
      <c r="B310"/>
      <c r="C310"/>
      <c r="D310"/>
      <c r="E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</row>
    <row r="311" spans="1:42" s="1" customFormat="1" x14ac:dyDescent="0.25">
      <c r="A311"/>
      <c r="B311"/>
      <c r="C311"/>
      <c r="D311"/>
      <c r="E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</row>
    <row r="312" spans="1:42" s="1" customFormat="1" x14ac:dyDescent="0.25">
      <c r="A312"/>
      <c r="B312"/>
      <c r="C312"/>
      <c r="D312"/>
      <c r="E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</row>
    <row r="313" spans="1:42" s="1" customFormat="1" x14ac:dyDescent="0.25">
      <c r="A313"/>
      <c r="B313"/>
      <c r="C313"/>
      <c r="D313"/>
      <c r="E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</row>
    <row r="314" spans="1:42" s="1" customFormat="1" x14ac:dyDescent="0.25">
      <c r="A314"/>
      <c r="B314"/>
      <c r="C314"/>
      <c r="D314"/>
      <c r="E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</row>
    <row r="315" spans="1:42" s="1" customFormat="1" x14ac:dyDescent="0.25">
      <c r="A315"/>
      <c r="B315"/>
      <c r="C315"/>
      <c r="D315"/>
      <c r="E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</row>
    <row r="316" spans="1:42" s="1" customFormat="1" x14ac:dyDescent="0.25">
      <c r="A316"/>
      <c r="B316"/>
      <c r="C316"/>
      <c r="D316"/>
      <c r="E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</row>
    <row r="317" spans="1:42" s="1" customFormat="1" x14ac:dyDescent="0.25">
      <c r="A317"/>
      <c r="B317"/>
      <c r="C317"/>
      <c r="D317"/>
      <c r="E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</row>
  </sheetData>
  <autoFilter ref="C7:C262" xr:uid="{00000000-0009-0000-0000-000000000000}"/>
  <mergeCells count="4">
    <mergeCell ref="A6:E6"/>
    <mergeCell ref="A7:E7"/>
    <mergeCell ref="A8:E8"/>
    <mergeCell ref="A9:E9"/>
  </mergeCells>
  <pageMargins left="0.25" right="0.25" top="1.27" bottom="0.75" header="0.3" footer="0.3"/>
  <pageSetup paperSize="9" scale="19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P317"/>
  <sheetViews>
    <sheetView workbookViewId="0">
      <pane ySplit="13" topLeftCell="A14" activePane="bottomLeft" state="frozen"/>
      <selection pane="bottomLeft" activeCell="A9" sqref="A9:E9"/>
    </sheetView>
  </sheetViews>
  <sheetFormatPr defaultRowHeight="15" x14ac:dyDescent="0.25"/>
  <cols>
    <col min="1" max="1" width="12" customWidth="1"/>
    <col min="2" max="2" width="24.7109375" style="3" customWidth="1"/>
    <col min="3" max="3" width="44.140625" style="1" customWidth="1"/>
    <col min="4" max="4" width="16" style="1" customWidth="1"/>
    <col min="5" max="5" width="18.140625" style="13" bestFit="1" customWidth="1"/>
    <col min="6" max="6" width="21.42578125" style="1" customWidth="1"/>
    <col min="7" max="7" width="13.5703125" bestFit="1" customWidth="1"/>
    <col min="8" max="8" width="13.5703125" customWidth="1"/>
    <col min="9" max="9" width="15" bestFit="1" customWidth="1"/>
    <col min="10" max="10" width="13.42578125" customWidth="1"/>
    <col min="11" max="11" width="16.28515625" bestFit="1" customWidth="1"/>
    <col min="12" max="12" width="16.140625" customWidth="1"/>
    <col min="13" max="13" width="16.85546875" bestFit="1" customWidth="1"/>
    <col min="14" max="14" width="9.7109375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42" x14ac:dyDescent="0.25">
      <c r="D1" s="20" t="s">
        <v>177</v>
      </c>
      <c r="E1" s="16" t="s">
        <v>178</v>
      </c>
    </row>
    <row r="2" spans="1:42" ht="15.75" x14ac:dyDescent="0.25">
      <c r="D2" s="17" t="s">
        <v>179</v>
      </c>
      <c r="E2" s="18"/>
    </row>
    <row r="3" spans="1:42" ht="15.75" x14ac:dyDescent="0.25">
      <c r="D3" s="19" t="s">
        <v>180</v>
      </c>
      <c r="E3" s="18"/>
    </row>
    <row r="4" spans="1:42" ht="15.75" x14ac:dyDescent="0.25">
      <c r="D4" s="19" t="s">
        <v>189</v>
      </c>
      <c r="E4" s="18"/>
    </row>
    <row r="5" spans="1:42" ht="15.75" x14ac:dyDescent="0.25">
      <c r="D5" s="19"/>
      <c r="E5" s="18"/>
    </row>
    <row r="6" spans="1:42" ht="20.25" x14ac:dyDescent="0.3">
      <c r="A6" s="24" t="s">
        <v>16</v>
      </c>
      <c r="B6" s="25"/>
      <c r="C6" s="25"/>
      <c r="D6" s="25"/>
      <c r="E6" s="25"/>
    </row>
    <row r="7" spans="1:42" ht="20.25" x14ac:dyDescent="0.3">
      <c r="A7" s="25" t="s">
        <v>17</v>
      </c>
      <c r="B7" s="25"/>
      <c r="C7" s="25"/>
      <c r="D7" s="25"/>
      <c r="E7" s="25"/>
    </row>
    <row r="8" spans="1:42" ht="20.25" x14ac:dyDescent="0.3">
      <c r="A8" s="25" t="s">
        <v>190</v>
      </c>
      <c r="B8" s="25"/>
      <c r="C8" s="25"/>
      <c r="D8" s="25"/>
      <c r="E8" s="25"/>
    </row>
    <row r="9" spans="1:42" ht="20.25" customHeight="1" x14ac:dyDescent="0.3">
      <c r="A9" s="24" t="s">
        <v>183</v>
      </c>
      <c r="B9" s="24"/>
      <c r="C9" s="24"/>
      <c r="D9" s="24"/>
      <c r="E9" s="24"/>
    </row>
    <row r="10" spans="1:42" ht="26.25" customHeight="1" x14ac:dyDescent="0.25">
      <c r="A10" s="8" t="s">
        <v>0</v>
      </c>
      <c r="B10" t="s">
        <v>1</v>
      </c>
    </row>
    <row r="11" spans="1:42" x14ac:dyDescent="0.25">
      <c r="A11" s="8" t="s">
        <v>2</v>
      </c>
      <c r="B11" t="s">
        <v>4</v>
      </c>
    </row>
    <row r="13" spans="1:42" s="2" customFormat="1" ht="53.25" customHeight="1" x14ac:dyDescent="0.25">
      <c r="A13" s="8" t="s">
        <v>5</v>
      </c>
      <c r="B13" s="8" t="s">
        <v>6</v>
      </c>
      <c r="C13" s="8" t="s">
        <v>175</v>
      </c>
      <c r="D13" s="9" t="s">
        <v>187</v>
      </c>
      <c r="E13" s="22" t="s">
        <v>106</v>
      </c>
      <c r="F13" s="1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x14ac:dyDescent="0.25">
      <c r="A14">
        <v>150001</v>
      </c>
      <c r="B14" t="s">
        <v>19</v>
      </c>
      <c r="C14" t="s">
        <v>21</v>
      </c>
      <c r="D14" s="3">
        <v>742</v>
      </c>
      <c r="E14" s="14">
        <v>21117366.909999996</v>
      </c>
    </row>
    <row r="15" spans="1:42" s="2" customFormat="1" x14ac:dyDescent="0.25">
      <c r="A15"/>
      <c r="B15"/>
      <c r="C15" t="s">
        <v>22</v>
      </c>
      <c r="D15" s="3">
        <v>162</v>
      </c>
      <c r="E15" s="14">
        <v>5990307.5899999999</v>
      </c>
      <c r="F15" s="1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x14ac:dyDescent="0.25">
      <c r="B16"/>
      <c r="C16" t="s">
        <v>8</v>
      </c>
      <c r="D16" s="3">
        <v>4687</v>
      </c>
      <c r="E16" s="14">
        <v>601836509.94252503</v>
      </c>
    </row>
    <row r="17" spans="1:42" x14ac:dyDescent="0.25">
      <c r="B17"/>
      <c r="C17" t="s">
        <v>23</v>
      </c>
      <c r="D17" s="3">
        <v>1916</v>
      </c>
      <c r="E17" s="14">
        <v>53641831.19929041</v>
      </c>
    </row>
    <row r="18" spans="1:42" x14ac:dyDescent="0.25">
      <c r="B18"/>
      <c r="C18" t="s">
        <v>24</v>
      </c>
      <c r="D18" s="3">
        <v>707</v>
      </c>
      <c r="E18" s="14">
        <v>29955317.829999987</v>
      </c>
    </row>
    <row r="19" spans="1:42" x14ac:dyDescent="0.25">
      <c r="B19"/>
      <c r="C19" t="s">
        <v>9</v>
      </c>
      <c r="D19" s="3">
        <v>2018</v>
      </c>
      <c r="E19" s="14">
        <v>117266693.44</v>
      </c>
    </row>
    <row r="20" spans="1:42" x14ac:dyDescent="0.25">
      <c r="B20"/>
      <c r="C20" t="s">
        <v>25</v>
      </c>
      <c r="D20" s="3">
        <v>375</v>
      </c>
      <c r="E20" s="14">
        <v>31452415.621875003</v>
      </c>
    </row>
    <row r="21" spans="1:42" x14ac:dyDescent="0.25">
      <c r="B21"/>
      <c r="C21" t="s">
        <v>26</v>
      </c>
      <c r="D21" s="3">
        <v>294</v>
      </c>
      <c r="E21" s="14">
        <v>41341535.399999999</v>
      </c>
    </row>
    <row r="22" spans="1:42" x14ac:dyDescent="0.25">
      <c r="B22"/>
      <c r="C22" t="s">
        <v>27</v>
      </c>
      <c r="D22" s="3">
        <v>582</v>
      </c>
      <c r="E22" s="14">
        <v>27227820.454049088</v>
      </c>
    </row>
    <row r="23" spans="1:42" s="1" customFormat="1" x14ac:dyDescent="0.25">
      <c r="A23"/>
      <c r="B23"/>
      <c r="C23" t="s">
        <v>29</v>
      </c>
      <c r="D23" s="3">
        <v>679</v>
      </c>
      <c r="E23" s="14">
        <v>17943880.729999997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1" customFormat="1" x14ac:dyDescent="0.25">
      <c r="A24"/>
      <c r="B24"/>
      <c r="C24" t="s">
        <v>30</v>
      </c>
      <c r="D24" s="3">
        <v>546</v>
      </c>
      <c r="E24" s="14">
        <v>36018367.466322005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1" customFormat="1" x14ac:dyDescent="0.25">
      <c r="A25"/>
      <c r="B25"/>
      <c r="C25" t="s">
        <v>31</v>
      </c>
      <c r="D25" s="3">
        <v>259</v>
      </c>
      <c r="E25" s="14">
        <v>25927866.102705479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1" customFormat="1" x14ac:dyDescent="0.25">
      <c r="A26"/>
      <c r="B26"/>
      <c r="C26" t="s">
        <v>32</v>
      </c>
      <c r="D26" s="3">
        <v>1219</v>
      </c>
      <c r="E26" s="14">
        <v>38961393.506785959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1" customFormat="1" x14ac:dyDescent="0.25">
      <c r="A27"/>
      <c r="B27"/>
      <c r="C27" t="s">
        <v>12</v>
      </c>
      <c r="D27" s="3">
        <v>744</v>
      </c>
      <c r="E27" s="14">
        <v>31101050.592241809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1" customFormat="1" x14ac:dyDescent="0.25">
      <c r="A28"/>
      <c r="B28"/>
      <c r="C28" t="s">
        <v>33</v>
      </c>
      <c r="D28" s="3">
        <v>603</v>
      </c>
      <c r="E28" s="14">
        <v>12302615.490000002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1" customFormat="1" x14ac:dyDescent="0.25">
      <c r="A29"/>
      <c r="B29"/>
      <c r="C29" t="s">
        <v>34</v>
      </c>
      <c r="D29" s="3">
        <v>1547</v>
      </c>
      <c r="E29" s="14">
        <v>36023722.722841069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1" customFormat="1" x14ac:dyDescent="0.25">
      <c r="A30"/>
      <c r="B30"/>
      <c r="C30" t="s">
        <v>35</v>
      </c>
      <c r="D30" s="3">
        <v>1932</v>
      </c>
      <c r="E30" s="14">
        <v>47933860.837086089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1" customFormat="1" x14ac:dyDescent="0.25">
      <c r="A31"/>
      <c r="B31"/>
      <c r="C31" t="s">
        <v>13</v>
      </c>
      <c r="D31" s="3">
        <v>1297</v>
      </c>
      <c r="E31" s="14">
        <v>32446606.897913493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1" customFormat="1" x14ac:dyDescent="0.25">
      <c r="A32"/>
      <c r="B32"/>
      <c r="C32" t="s">
        <v>36</v>
      </c>
      <c r="D32" s="3">
        <v>1349</v>
      </c>
      <c r="E32" s="14">
        <v>24421445.409999996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1" customFormat="1" x14ac:dyDescent="0.25">
      <c r="A33"/>
      <c r="B33"/>
      <c r="C33" t="s">
        <v>37</v>
      </c>
      <c r="D33" s="3">
        <v>794</v>
      </c>
      <c r="E33" s="14">
        <v>16375093.308970919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1" customFormat="1" x14ac:dyDescent="0.25">
      <c r="A34"/>
      <c r="B34"/>
      <c r="C34" t="s">
        <v>38</v>
      </c>
      <c r="D34" s="3">
        <v>30</v>
      </c>
      <c r="E34" s="14">
        <v>210326.80032000004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1" customFormat="1" x14ac:dyDescent="0.25">
      <c r="A35" t="s">
        <v>39</v>
      </c>
      <c r="B35"/>
      <c r="C35"/>
      <c r="D35" s="3">
        <v>22482</v>
      </c>
      <c r="E35" s="14">
        <v>1249496028.2529266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1" customFormat="1" x14ac:dyDescent="0.25">
      <c r="A36">
        <v>150002</v>
      </c>
      <c r="B36" t="s">
        <v>40</v>
      </c>
      <c r="C36" t="s">
        <v>41</v>
      </c>
      <c r="D36" s="3">
        <v>252</v>
      </c>
      <c r="E36" s="14">
        <v>2522197.2807826092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1" customFormat="1" x14ac:dyDescent="0.25">
      <c r="A37"/>
      <c r="B37"/>
      <c r="C37" t="s">
        <v>21</v>
      </c>
      <c r="D37" s="3">
        <v>316</v>
      </c>
      <c r="E37" s="14">
        <v>5088053.8581600003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1" customFormat="1" x14ac:dyDescent="0.25">
      <c r="A38"/>
      <c r="B38"/>
      <c r="C38" t="s">
        <v>42</v>
      </c>
      <c r="D38" s="3">
        <v>164</v>
      </c>
      <c r="E38" s="14">
        <v>16655811.03707937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1" customFormat="1" x14ac:dyDescent="0.25">
      <c r="A39"/>
      <c r="B39"/>
      <c r="C39" t="s">
        <v>43</v>
      </c>
      <c r="D39" s="3">
        <v>330</v>
      </c>
      <c r="E39" s="14">
        <v>10966675.443428572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1" customFormat="1" x14ac:dyDescent="0.25">
      <c r="A40"/>
      <c r="B40"/>
      <c r="C40" t="s">
        <v>44</v>
      </c>
      <c r="D40" s="3">
        <v>160</v>
      </c>
      <c r="E40" s="14">
        <v>17387468.116749994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1" customFormat="1" x14ac:dyDescent="0.25">
      <c r="A41"/>
      <c r="B41"/>
      <c r="C41" t="s">
        <v>45</v>
      </c>
      <c r="D41" s="3">
        <v>860</v>
      </c>
      <c r="E41" s="14">
        <v>20000259.175558869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1" customFormat="1" x14ac:dyDescent="0.25">
      <c r="A42"/>
      <c r="B42"/>
      <c r="C42" t="s">
        <v>46</v>
      </c>
      <c r="D42" s="3">
        <v>1528</v>
      </c>
      <c r="E42" s="14">
        <v>26298294.249284267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1" customFormat="1" x14ac:dyDescent="0.25">
      <c r="A43"/>
      <c r="B43"/>
      <c r="C43" t="s">
        <v>47</v>
      </c>
      <c r="D43" s="3">
        <v>160</v>
      </c>
      <c r="E43" s="14">
        <v>6227615.6553846169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1" customFormat="1" x14ac:dyDescent="0.25">
      <c r="A44"/>
      <c r="B44"/>
      <c r="C44" t="s">
        <v>8</v>
      </c>
      <c r="D44" s="3">
        <v>7122</v>
      </c>
      <c r="E44" s="14">
        <v>200694614.30652362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1" customFormat="1" x14ac:dyDescent="0.25">
      <c r="A45"/>
      <c r="B45"/>
      <c r="C45" t="s">
        <v>9</v>
      </c>
      <c r="D45" s="3">
        <v>560</v>
      </c>
      <c r="E45" s="14">
        <v>16818032.179146919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s="1" customFormat="1" x14ac:dyDescent="0.25">
      <c r="A46"/>
      <c r="B46"/>
      <c r="C46" t="s">
        <v>25</v>
      </c>
      <c r="D46" s="3">
        <v>566</v>
      </c>
      <c r="E46" s="14">
        <v>20972011.187236175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" customFormat="1" x14ac:dyDescent="0.25">
      <c r="A47"/>
      <c r="B47"/>
      <c r="C47" t="s">
        <v>26</v>
      </c>
      <c r="D47" s="3">
        <v>771</v>
      </c>
      <c r="E47" s="14">
        <v>67392589.465399995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" customFormat="1" x14ac:dyDescent="0.25">
      <c r="A48"/>
      <c r="B48"/>
      <c r="C48" t="s">
        <v>27</v>
      </c>
      <c r="D48" s="3">
        <v>395</v>
      </c>
      <c r="E48" s="14">
        <v>9640635.8143333327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" customFormat="1" x14ac:dyDescent="0.25">
      <c r="A49"/>
      <c r="B49"/>
      <c r="C49" t="s">
        <v>48</v>
      </c>
      <c r="D49" s="3">
        <v>577</v>
      </c>
      <c r="E49" s="14">
        <v>8431753.114888059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1" customFormat="1" x14ac:dyDescent="0.25">
      <c r="A50"/>
      <c r="B50"/>
      <c r="C50" t="s">
        <v>10</v>
      </c>
      <c r="D50" s="3">
        <v>37</v>
      </c>
      <c r="E50" s="14">
        <v>2566215.9878861788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1" customFormat="1" x14ac:dyDescent="0.25">
      <c r="A51"/>
      <c r="B51"/>
      <c r="C51" t="s">
        <v>29</v>
      </c>
      <c r="D51" s="3">
        <v>312</v>
      </c>
      <c r="E51" s="14">
        <v>7089345.8691793326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1" customFormat="1" x14ac:dyDescent="0.25">
      <c r="A52"/>
      <c r="B52"/>
      <c r="C52" t="s">
        <v>49</v>
      </c>
      <c r="D52" s="3">
        <v>102</v>
      </c>
      <c r="E52" s="14">
        <v>9618468.8110543117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1" customFormat="1" x14ac:dyDescent="0.25">
      <c r="A53"/>
      <c r="B53"/>
      <c r="C53" t="s">
        <v>31</v>
      </c>
      <c r="D53" s="3">
        <v>1311</v>
      </c>
      <c r="E53" s="14">
        <v>31837049.463963784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1" customFormat="1" x14ac:dyDescent="0.25">
      <c r="A54"/>
      <c r="B54"/>
      <c r="C54" t="s">
        <v>50</v>
      </c>
      <c r="D54" s="3">
        <v>94</v>
      </c>
      <c r="E54" s="14">
        <v>8057423.5500704404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" customFormat="1" x14ac:dyDescent="0.25">
      <c r="A55"/>
      <c r="B55"/>
      <c r="C55" t="s">
        <v>33</v>
      </c>
      <c r="D55" s="3">
        <v>218</v>
      </c>
      <c r="E55" s="14">
        <v>4498474.1901951218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1" customFormat="1" x14ac:dyDescent="0.25">
      <c r="A56"/>
      <c r="B56"/>
      <c r="C56" t="s">
        <v>36</v>
      </c>
      <c r="D56" s="3">
        <v>362</v>
      </c>
      <c r="E56" s="14">
        <v>17409753.187021695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1" customFormat="1" x14ac:dyDescent="0.25">
      <c r="A57"/>
      <c r="B57"/>
      <c r="C57" t="s">
        <v>37</v>
      </c>
      <c r="D57" s="3">
        <v>513</v>
      </c>
      <c r="E57" s="14">
        <v>9997132.6146389078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1" customFormat="1" x14ac:dyDescent="0.25">
      <c r="A58" t="s">
        <v>51</v>
      </c>
      <c r="B58"/>
      <c r="C58"/>
      <c r="D58" s="3">
        <v>16710</v>
      </c>
      <c r="E58" s="14">
        <v>520169874.55796623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1" customFormat="1" x14ac:dyDescent="0.25">
      <c r="A59">
        <v>150003</v>
      </c>
      <c r="B59" t="s">
        <v>52</v>
      </c>
      <c r="C59" t="s">
        <v>21</v>
      </c>
      <c r="D59" s="3">
        <v>812</v>
      </c>
      <c r="E59" s="14">
        <v>17907570.724246565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1" customFormat="1" x14ac:dyDescent="0.25">
      <c r="A60"/>
      <c r="B60"/>
      <c r="C60" t="s">
        <v>22</v>
      </c>
      <c r="D60" s="3">
        <v>378</v>
      </c>
      <c r="E60" s="14">
        <v>14197059.02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s="1" customFormat="1" x14ac:dyDescent="0.25">
      <c r="A61"/>
      <c r="B61"/>
      <c r="C61" t="s">
        <v>8</v>
      </c>
      <c r="D61" s="3">
        <v>4634</v>
      </c>
      <c r="E61" s="14">
        <v>583353886.04785478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s="1" customFormat="1" x14ac:dyDescent="0.25">
      <c r="A62"/>
      <c r="B62"/>
      <c r="C62" t="s">
        <v>11</v>
      </c>
      <c r="D62" s="3">
        <v>3000</v>
      </c>
      <c r="E62" s="14">
        <v>69012115.572727293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s="1" customFormat="1" x14ac:dyDescent="0.25">
      <c r="A63"/>
      <c r="B63"/>
      <c r="C63" t="s">
        <v>31</v>
      </c>
      <c r="D63" s="3">
        <v>1751</v>
      </c>
      <c r="E63" s="14">
        <v>82923482.402695373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s="1" customFormat="1" x14ac:dyDescent="0.25">
      <c r="A64"/>
      <c r="B64"/>
      <c r="C64" t="s">
        <v>12</v>
      </c>
      <c r="D64" s="3">
        <v>2295</v>
      </c>
      <c r="E64" s="14">
        <v>89490284.244915247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s="1" customFormat="1" x14ac:dyDescent="0.25">
      <c r="A65"/>
      <c r="B65"/>
      <c r="C65" t="s">
        <v>50</v>
      </c>
      <c r="D65" s="3">
        <v>259</v>
      </c>
      <c r="E65" s="14">
        <v>26942507.023545232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1" customFormat="1" x14ac:dyDescent="0.25">
      <c r="A66"/>
      <c r="B66"/>
      <c r="C66" t="s">
        <v>13</v>
      </c>
      <c r="D66" s="3">
        <v>1762</v>
      </c>
      <c r="E66" s="14">
        <v>40496650.481698036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s="1" customFormat="1" x14ac:dyDescent="0.25">
      <c r="A67"/>
      <c r="B67"/>
      <c r="C67" t="s">
        <v>38</v>
      </c>
      <c r="D67" s="3">
        <v>99</v>
      </c>
      <c r="E67" s="14">
        <v>667383.12000000011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s="1" customFormat="1" x14ac:dyDescent="0.25">
      <c r="A68" t="s">
        <v>53</v>
      </c>
      <c r="B68"/>
      <c r="C68"/>
      <c r="D68" s="3">
        <v>14990</v>
      </c>
      <c r="E68" s="14">
        <v>924990938.63768268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s="1" customFormat="1" x14ac:dyDescent="0.25">
      <c r="A69">
        <v>150007</v>
      </c>
      <c r="B69" t="s">
        <v>54</v>
      </c>
      <c r="C69" t="s">
        <v>8</v>
      </c>
      <c r="D69" s="3">
        <v>205</v>
      </c>
      <c r="E69" s="14">
        <v>2501061.5699999998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s="1" customFormat="1" x14ac:dyDescent="0.25">
      <c r="A70"/>
      <c r="B70"/>
      <c r="C70" t="s">
        <v>9</v>
      </c>
      <c r="D70" s="3">
        <v>355</v>
      </c>
      <c r="E70" s="14">
        <v>5308630.16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s="1" customFormat="1" x14ac:dyDescent="0.25">
      <c r="A71"/>
      <c r="B71"/>
      <c r="C71" t="s">
        <v>10</v>
      </c>
      <c r="D71" s="3">
        <v>361</v>
      </c>
      <c r="E71" s="14">
        <v>4458089.68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s="1" customFormat="1" x14ac:dyDescent="0.25">
      <c r="A72"/>
      <c r="B72"/>
      <c r="C72" t="s">
        <v>11</v>
      </c>
      <c r="D72" s="3">
        <v>1574</v>
      </c>
      <c r="E72" s="14">
        <v>25726829.659999993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s="1" customFormat="1" x14ac:dyDescent="0.25">
      <c r="A73"/>
      <c r="B73"/>
      <c r="C73" t="s">
        <v>31</v>
      </c>
      <c r="D73" s="3">
        <v>99</v>
      </c>
      <c r="E73" s="14">
        <v>1273526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 s="1" customFormat="1" x14ac:dyDescent="0.25">
      <c r="A74"/>
      <c r="B74"/>
      <c r="C74" t="s">
        <v>12</v>
      </c>
      <c r="D74" s="3">
        <v>779</v>
      </c>
      <c r="E74" s="14">
        <v>12626508.6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s="1" customFormat="1" x14ac:dyDescent="0.25">
      <c r="A75"/>
      <c r="B75"/>
      <c r="C75" t="s">
        <v>34</v>
      </c>
      <c r="D75" s="3">
        <v>201</v>
      </c>
      <c r="E75" s="14">
        <v>3472293.83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s="1" customFormat="1" x14ac:dyDescent="0.25">
      <c r="A76"/>
      <c r="B76"/>
      <c r="C76" t="s">
        <v>35</v>
      </c>
      <c r="D76" s="3">
        <v>115</v>
      </c>
      <c r="E76" s="14">
        <v>2136159.9299999997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s="1" customFormat="1" x14ac:dyDescent="0.25">
      <c r="A77"/>
      <c r="B77"/>
      <c r="C77" t="s">
        <v>13</v>
      </c>
      <c r="D77" s="3">
        <v>310</v>
      </c>
      <c r="E77" s="14">
        <v>4698065.1499999994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s="1" customFormat="1" x14ac:dyDescent="0.25">
      <c r="A78" t="s">
        <v>55</v>
      </c>
      <c r="B78"/>
      <c r="C78"/>
      <c r="D78" s="3">
        <v>3999</v>
      </c>
      <c r="E78" s="14">
        <v>62201164.579999991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s="1" customFormat="1" x14ac:dyDescent="0.25">
      <c r="A79">
        <v>150009</v>
      </c>
      <c r="B79" t="s">
        <v>56</v>
      </c>
      <c r="C79" t="s">
        <v>8</v>
      </c>
      <c r="D79" s="3">
        <v>2237</v>
      </c>
      <c r="E79" s="14">
        <v>69163760.729999989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s="1" customFormat="1" x14ac:dyDescent="0.25">
      <c r="A80"/>
      <c r="B80"/>
      <c r="C80" t="s">
        <v>9</v>
      </c>
      <c r="D80" s="3">
        <v>165</v>
      </c>
      <c r="E80" s="14">
        <v>2839998.26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 s="1" customFormat="1" x14ac:dyDescent="0.25">
      <c r="A81"/>
      <c r="B81"/>
      <c r="C81" t="s">
        <v>25</v>
      </c>
      <c r="D81" s="3">
        <v>44</v>
      </c>
      <c r="E81" s="14">
        <v>1620053.3199999998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 s="1" customFormat="1" x14ac:dyDescent="0.25">
      <c r="A82"/>
      <c r="B82"/>
      <c r="C82" t="s">
        <v>10</v>
      </c>
      <c r="D82" s="3">
        <v>146</v>
      </c>
      <c r="E82" s="14">
        <v>1776175.7899999998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s="1" customFormat="1" x14ac:dyDescent="0.25">
      <c r="A83"/>
      <c r="B83"/>
      <c r="C83" t="s">
        <v>11</v>
      </c>
      <c r="D83" s="3">
        <v>505</v>
      </c>
      <c r="E83" s="14">
        <v>8713850.5199999996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 s="1" customFormat="1" x14ac:dyDescent="0.25">
      <c r="A84"/>
      <c r="B84"/>
      <c r="C84" t="s">
        <v>31</v>
      </c>
      <c r="D84" s="3">
        <v>367</v>
      </c>
      <c r="E84" s="14">
        <v>13921405.85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 s="1" customFormat="1" x14ac:dyDescent="0.25">
      <c r="A85"/>
      <c r="B85"/>
      <c r="C85" t="s">
        <v>12</v>
      </c>
      <c r="D85" s="3">
        <v>121</v>
      </c>
      <c r="E85" s="14">
        <v>2747130.43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s="1" customFormat="1" x14ac:dyDescent="0.25">
      <c r="A86"/>
      <c r="B86"/>
      <c r="C86" t="s">
        <v>34</v>
      </c>
      <c r="D86" s="3">
        <v>126</v>
      </c>
      <c r="E86" s="14">
        <v>2286729.9400000004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s="1" customFormat="1" x14ac:dyDescent="0.25">
      <c r="A87"/>
      <c r="B87"/>
      <c r="C87" t="s">
        <v>35</v>
      </c>
      <c r="D87" s="3">
        <v>133</v>
      </c>
      <c r="E87" s="14">
        <v>2562313.85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</row>
    <row r="88" spans="1:42" s="1" customFormat="1" x14ac:dyDescent="0.25">
      <c r="A88"/>
      <c r="B88"/>
      <c r="C88" t="s">
        <v>13</v>
      </c>
      <c r="D88" s="3">
        <v>31</v>
      </c>
      <c r="E88" s="14">
        <v>415467.63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</row>
    <row r="89" spans="1:42" s="1" customFormat="1" x14ac:dyDescent="0.25">
      <c r="A89" t="s">
        <v>57</v>
      </c>
      <c r="B89"/>
      <c r="C89"/>
      <c r="D89" s="3">
        <v>3875</v>
      </c>
      <c r="E89" s="14">
        <v>106046886.31999998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s="1" customFormat="1" x14ac:dyDescent="0.25">
      <c r="A90">
        <v>150010</v>
      </c>
      <c r="B90" t="s">
        <v>58</v>
      </c>
      <c r="C90" t="s">
        <v>8</v>
      </c>
      <c r="D90" s="3">
        <v>140</v>
      </c>
      <c r="E90" s="14">
        <v>2872498.1813559323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</row>
    <row r="91" spans="1:42" s="1" customFormat="1" x14ac:dyDescent="0.25">
      <c r="A91"/>
      <c r="B91"/>
      <c r="C91" t="s">
        <v>9</v>
      </c>
      <c r="D91" s="3">
        <v>0</v>
      </c>
      <c r="E91" s="14">
        <v>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</row>
    <row r="92" spans="1:42" s="1" customFormat="1" x14ac:dyDescent="0.25">
      <c r="A92"/>
      <c r="B92"/>
      <c r="C92" t="s">
        <v>10</v>
      </c>
      <c r="D92" s="3">
        <v>257</v>
      </c>
      <c r="E92" s="14">
        <v>3380350.8074786337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</row>
    <row r="93" spans="1:42" s="1" customFormat="1" x14ac:dyDescent="0.25">
      <c r="A93"/>
      <c r="B93"/>
      <c r="C93" t="s">
        <v>11</v>
      </c>
      <c r="D93" s="3">
        <v>757</v>
      </c>
      <c r="E93" s="14">
        <v>12429836.955836909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</row>
    <row r="94" spans="1:42" s="1" customFormat="1" x14ac:dyDescent="0.25">
      <c r="A94"/>
      <c r="B94"/>
      <c r="C94" t="s">
        <v>12</v>
      </c>
      <c r="D94" s="3">
        <v>156</v>
      </c>
      <c r="E94" s="14">
        <v>2155803.7101492542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</row>
    <row r="95" spans="1:42" s="1" customFormat="1" x14ac:dyDescent="0.25">
      <c r="A95"/>
      <c r="B95"/>
      <c r="C95" t="s">
        <v>13</v>
      </c>
      <c r="D95" s="3">
        <v>73</v>
      </c>
      <c r="E95" s="14">
        <v>830864.62460317451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1:42" s="1" customFormat="1" x14ac:dyDescent="0.25">
      <c r="A96" t="s">
        <v>59</v>
      </c>
      <c r="B96"/>
      <c r="C96"/>
      <c r="D96" s="3">
        <v>1383</v>
      </c>
      <c r="E96" s="14">
        <v>21669354.279423904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</row>
    <row r="97" spans="1:42" s="1" customFormat="1" x14ac:dyDescent="0.25">
      <c r="A97">
        <v>150012</v>
      </c>
      <c r="B97" t="s">
        <v>60</v>
      </c>
      <c r="C97" t="s">
        <v>9</v>
      </c>
      <c r="D97" s="3">
        <v>260</v>
      </c>
      <c r="E97" s="14">
        <v>4143276.4499999993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</row>
    <row r="98" spans="1:42" s="1" customFormat="1" x14ac:dyDescent="0.25">
      <c r="A98"/>
      <c r="B98"/>
      <c r="C98" t="s">
        <v>10</v>
      </c>
      <c r="D98" s="3">
        <v>201</v>
      </c>
      <c r="E98" s="14">
        <v>2557316.0300000003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</row>
    <row r="99" spans="1:42" s="1" customFormat="1" x14ac:dyDescent="0.25">
      <c r="A99"/>
      <c r="B99"/>
      <c r="C99" t="s">
        <v>11</v>
      </c>
      <c r="D99" s="3">
        <v>448</v>
      </c>
      <c r="E99" s="14">
        <v>7526735.5900000064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</row>
    <row r="100" spans="1:42" s="1" customFormat="1" x14ac:dyDescent="0.25">
      <c r="A100"/>
      <c r="B100"/>
      <c r="C100" t="s">
        <v>12</v>
      </c>
      <c r="D100" s="3">
        <v>462</v>
      </c>
      <c r="E100" s="14">
        <v>5458165.2500000009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</row>
    <row r="101" spans="1:42" s="1" customFormat="1" x14ac:dyDescent="0.25">
      <c r="A101"/>
      <c r="B101"/>
      <c r="C101" t="s">
        <v>34</v>
      </c>
      <c r="D101" s="3">
        <v>207</v>
      </c>
      <c r="E101" s="14">
        <v>2563144.9500000002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</row>
    <row r="102" spans="1:42" s="1" customFormat="1" x14ac:dyDescent="0.25">
      <c r="A102"/>
      <c r="B102"/>
      <c r="C102" t="s">
        <v>35</v>
      </c>
      <c r="D102" s="3">
        <v>101</v>
      </c>
      <c r="E102" s="14">
        <v>962387.00000000047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</row>
    <row r="103" spans="1:42" s="1" customFormat="1" x14ac:dyDescent="0.25">
      <c r="A103"/>
      <c r="B103"/>
      <c r="C103" t="s">
        <v>13</v>
      </c>
      <c r="D103" s="3">
        <v>149</v>
      </c>
      <c r="E103" s="14">
        <v>2210138.86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</row>
    <row r="104" spans="1:42" s="1" customFormat="1" x14ac:dyDescent="0.25">
      <c r="A104" t="s">
        <v>61</v>
      </c>
      <c r="B104"/>
      <c r="C104"/>
      <c r="D104" s="3">
        <v>1828</v>
      </c>
      <c r="E104" s="14">
        <v>25421164.130000006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  <row r="105" spans="1:42" s="1" customFormat="1" x14ac:dyDescent="0.25">
      <c r="A105">
        <v>150013</v>
      </c>
      <c r="B105" t="s">
        <v>62</v>
      </c>
      <c r="C105" t="s">
        <v>9</v>
      </c>
      <c r="D105" s="3">
        <v>80</v>
      </c>
      <c r="E105" s="14">
        <v>1460640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s="1" customFormat="1" x14ac:dyDescent="0.25">
      <c r="A106"/>
      <c r="B106"/>
      <c r="C106" t="s">
        <v>11</v>
      </c>
      <c r="D106" s="3">
        <v>534</v>
      </c>
      <c r="E106" s="14">
        <v>7582264.1541189132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s="1" customFormat="1" x14ac:dyDescent="0.25">
      <c r="A107"/>
      <c r="B107"/>
      <c r="C107" t="s">
        <v>32</v>
      </c>
      <c r="D107" s="3">
        <v>111</v>
      </c>
      <c r="E107" s="14">
        <v>5275400.0512121208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 s="1" customFormat="1" x14ac:dyDescent="0.25">
      <c r="A108"/>
      <c r="B108"/>
      <c r="C108" t="s">
        <v>12</v>
      </c>
      <c r="D108" s="3">
        <v>490</v>
      </c>
      <c r="E108" s="14">
        <v>11098271.346923077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</row>
    <row r="109" spans="1:42" s="1" customFormat="1" x14ac:dyDescent="0.25">
      <c r="A109"/>
      <c r="B109"/>
      <c r="C109" t="s">
        <v>33</v>
      </c>
      <c r="D109" s="3">
        <v>50</v>
      </c>
      <c r="E109" s="14">
        <v>1845747.69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</row>
    <row r="110" spans="1:42" s="1" customFormat="1" x14ac:dyDescent="0.25">
      <c r="A110"/>
      <c r="B110"/>
      <c r="C110" t="s">
        <v>35</v>
      </c>
      <c r="D110" s="3">
        <v>447</v>
      </c>
      <c r="E110" s="14">
        <v>8589556.5876423009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  <row r="111" spans="1:42" s="1" customFormat="1" x14ac:dyDescent="0.25">
      <c r="A111"/>
      <c r="B111"/>
      <c r="C111" t="s">
        <v>13</v>
      </c>
      <c r="D111" s="3">
        <v>400</v>
      </c>
      <c r="E111" s="14">
        <v>6819673.1733333338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</row>
    <row r="112" spans="1:42" s="1" customFormat="1" x14ac:dyDescent="0.25">
      <c r="A112" t="s">
        <v>63</v>
      </c>
      <c r="B112"/>
      <c r="C112"/>
      <c r="D112" s="3">
        <v>2112</v>
      </c>
      <c r="E112" s="14">
        <v>42671553.003229745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</row>
    <row r="113" spans="1:42" s="1" customFormat="1" x14ac:dyDescent="0.25">
      <c r="A113">
        <v>150014</v>
      </c>
      <c r="B113" t="s">
        <v>64</v>
      </c>
      <c r="C113" t="s">
        <v>21</v>
      </c>
      <c r="D113" s="3">
        <v>356</v>
      </c>
      <c r="E113" s="14">
        <v>6114969.7427145606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 s="1" customFormat="1" x14ac:dyDescent="0.25">
      <c r="A114"/>
      <c r="B114"/>
      <c r="C114" t="s">
        <v>8</v>
      </c>
      <c r="D114" s="3">
        <v>612</v>
      </c>
      <c r="E114" s="14">
        <v>27241421.674210519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s="1" customFormat="1" x14ac:dyDescent="0.25">
      <c r="A115"/>
      <c r="B115"/>
      <c r="C115" t="s">
        <v>9</v>
      </c>
      <c r="D115" s="3">
        <v>303</v>
      </c>
      <c r="E115" s="14">
        <v>5532340.3962561572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</row>
    <row r="116" spans="1:42" s="1" customFormat="1" x14ac:dyDescent="0.25">
      <c r="A116"/>
      <c r="B116"/>
      <c r="C116" t="s">
        <v>27</v>
      </c>
      <c r="D116" s="3">
        <v>70</v>
      </c>
      <c r="E116" s="14">
        <v>2550556.2573036002</v>
      </c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</row>
    <row r="117" spans="1:42" s="1" customFormat="1" x14ac:dyDescent="0.25">
      <c r="A117"/>
      <c r="B117"/>
      <c r="C117" t="s">
        <v>10</v>
      </c>
      <c r="D117" s="3">
        <v>0</v>
      </c>
      <c r="E117" s="14">
        <v>0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</row>
    <row r="118" spans="1:42" s="1" customFormat="1" x14ac:dyDescent="0.25">
      <c r="A118"/>
      <c r="B118"/>
      <c r="C118" t="s">
        <v>11</v>
      </c>
      <c r="D118" s="3">
        <v>1469</v>
      </c>
      <c r="E118" s="14">
        <v>23381395.879999992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</row>
    <row r="119" spans="1:42" s="1" customFormat="1" x14ac:dyDescent="0.25">
      <c r="A119"/>
      <c r="B119"/>
      <c r="C119" t="s">
        <v>12</v>
      </c>
      <c r="D119" s="3">
        <v>573</v>
      </c>
      <c r="E119" s="14">
        <v>10314858.120068807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</row>
    <row r="120" spans="1:42" s="1" customFormat="1" x14ac:dyDescent="0.25">
      <c r="A120"/>
      <c r="B120"/>
      <c r="C120" t="s">
        <v>34</v>
      </c>
      <c r="D120" s="3">
        <v>588</v>
      </c>
      <c r="E120" s="14">
        <v>14375363.730000002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</row>
    <row r="121" spans="1:42" s="1" customFormat="1" x14ac:dyDescent="0.25">
      <c r="A121"/>
      <c r="B121"/>
      <c r="C121" t="s">
        <v>35</v>
      </c>
      <c r="D121" s="3">
        <v>461</v>
      </c>
      <c r="E121" s="14">
        <v>8836304.1400000006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</row>
    <row r="122" spans="1:42" s="1" customFormat="1" x14ac:dyDescent="0.25">
      <c r="A122"/>
      <c r="B122"/>
      <c r="C122" t="s">
        <v>13</v>
      </c>
      <c r="D122" s="3">
        <v>631</v>
      </c>
      <c r="E122" s="14">
        <v>10519232.443562943</v>
      </c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</row>
    <row r="123" spans="1:42" s="1" customFormat="1" x14ac:dyDescent="0.25">
      <c r="A123" t="s">
        <v>65</v>
      </c>
      <c r="B123"/>
      <c r="C123"/>
      <c r="D123" s="3">
        <v>5063</v>
      </c>
      <c r="E123" s="14">
        <v>108866442.38411658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</row>
    <row r="124" spans="1:42" s="1" customFormat="1" x14ac:dyDescent="0.25">
      <c r="A124">
        <v>150015</v>
      </c>
      <c r="B124" t="s">
        <v>66</v>
      </c>
      <c r="C124" t="s">
        <v>8</v>
      </c>
      <c r="D124" s="3">
        <v>501</v>
      </c>
      <c r="E124" s="14">
        <v>50636895.25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</row>
    <row r="125" spans="1:42" s="1" customFormat="1" x14ac:dyDescent="0.25">
      <c r="A125"/>
      <c r="B125"/>
      <c r="C125" t="s">
        <v>23</v>
      </c>
      <c r="D125" s="3">
        <v>13</v>
      </c>
      <c r="E125" s="14">
        <v>235311.95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</row>
    <row r="126" spans="1:42" s="1" customFormat="1" x14ac:dyDescent="0.25">
      <c r="A126"/>
      <c r="B126"/>
      <c r="C126" t="s">
        <v>9</v>
      </c>
      <c r="D126" s="3">
        <v>151</v>
      </c>
      <c r="E126" s="14">
        <v>3045218.2199999997</v>
      </c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</row>
    <row r="127" spans="1:42" s="1" customFormat="1" x14ac:dyDescent="0.25">
      <c r="A127"/>
      <c r="B127"/>
      <c r="C127" t="s">
        <v>49</v>
      </c>
      <c r="D127" s="3">
        <v>7</v>
      </c>
      <c r="E127" s="14">
        <v>379838.6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</row>
    <row r="128" spans="1:42" s="1" customFormat="1" x14ac:dyDescent="0.25">
      <c r="A128"/>
      <c r="B128"/>
      <c r="C128" t="s">
        <v>11</v>
      </c>
      <c r="D128" s="3">
        <v>112</v>
      </c>
      <c r="E128" s="14">
        <v>2276253.6</v>
      </c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</row>
    <row r="129" spans="1:42" s="1" customFormat="1" x14ac:dyDescent="0.25">
      <c r="A129"/>
      <c r="B129"/>
      <c r="C129" t="s">
        <v>31</v>
      </c>
      <c r="D129" s="3">
        <v>5</v>
      </c>
      <c r="E129" s="14">
        <v>230156.42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</row>
    <row r="130" spans="1:42" s="1" customFormat="1" x14ac:dyDescent="0.25">
      <c r="A130"/>
      <c r="B130"/>
      <c r="C130" t="s">
        <v>12</v>
      </c>
      <c r="D130" s="3">
        <v>55</v>
      </c>
      <c r="E130" s="14">
        <v>3399245.38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</row>
    <row r="131" spans="1:42" s="1" customFormat="1" x14ac:dyDescent="0.25">
      <c r="A131" t="s">
        <v>67</v>
      </c>
      <c r="B131"/>
      <c r="C131"/>
      <c r="D131" s="3">
        <v>844</v>
      </c>
      <c r="E131" s="14">
        <v>60202919.420000009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</row>
    <row r="132" spans="1:42" s="1" customFormat="1" x14ac:dyDescent="0.25">
      <c r="A132">
        <v>150016</v>
      </c>
      <c r="B132" t="s">
        <v>68</v>
      </c>
      <c r="C132" t="s">
        <v>9</v>
      </c>
      <c r="D132" s="3">
        <v>200</v>
      </c>
      <c r="E132" s="14">
        <v>3037546.59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</row>
    <row r="133" spans="1:42" s="1" customFormat="1" x14ac:dyDescent="0.25">
      <c r="A133"/>
      <c r="B133"/>
      <c r="C133" t="s">
        <v>10</v>
      </c>
      <c r="D133" s="3">
        <v>0</v>
      </c>
      <c r="E133" s="14">
        <v>0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</row>
    <row r="134" spans="1:42" s="1" customFormat="1" x14ac:dyDescent="0.25">
      <c r="A134"/>
      <c r="B134"/>
      <c r="C134" t="s">
        <v>11</v>
      </c>
      <c r="D134" s="3">
        <v>2075</v>
      </c>
      <c r="E134" s="14">
        <v>30918496.805977017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</row>
    <row r="135" spans="1:42" s="1" customFormat="1" x14ac:dyDescent="0.25">
      <c r="A135"/>
      <c r="B135"/>
      <c r="C135" t="s">
        <v>32</v>
      </c>
      <c r="D135" s="3">
        <v>30</v>
      </c>
      <c r="E135" s="14">
        <v>691595.00773650012</v>
      </c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</row>
    <row r="136" spans="1:42" s="1" customFormat="1" x14ac:dyDescent="0.25">
      <c r="A136"/>
      <c r="B136"/>
      <c r="C136" t="s">
        <v>12</v>
      </c>
      <c r="D136" s="3">
        <v>1288</v>
      </c>
      <c r="E136" s="14">
        <v>19509986.357435897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</row>
    <row r="137" spans="1:42" s="1" customFormat="1" x14ac:dyDescent="0.25">
      <c r="A137"/>
      <c r="B137"/>
      <c r="C137" t="s">
        <v>34</v>
      </c>
      <c r="D137" s="3">
        <v>89</v>
      </c>
      <c r="E137" s="14">
        <v>1523934.4282845189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</row>
    <row r="138" spans="1:42" s="1" customFormat="1" x14ac:dyDescent="0.25">
      <c r="A138"/>
      <c r="B138"/>
      <c r="C138" t="s">
        <v>35</v>
      </c>
      <c r="D138" s="3">
        <v>0</v>
      </c>
      <c r="E138" s="14">
        <v>0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</row>
    <row r="139" spans="1:42" s="1" customFormat="1" x14ac:dyDescent="0.25">
      <c r="A139"/>
      <c r="B139"/>
      <c r="C139" t="s">
        <v>13</v>
      </c>
      <c r="D139" s="3">
        <v>984</v>
      </c>
      <c r="E139" s="14">
        <v>15659328.575058822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</row>
    <row r="140" spans="1:42" s="1" customFormat="1" x14ac:dyDescent="0.25">
      <c r="A140" t="s">
        <v>69</v>
      </c>
      <c r="B140"/>
      <c r="C140"/>
      <c r="D140" s="3">
        <v>4666</v>
      </c>
      <c r="E140" s="14">
        <v>71340887.76449275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</row>
    <row r="141" spans="1:42" s="1" customFormat="1" x14ac:dyDescent="0.25">
      <c r="A141">
        <v>150017</v>
      </c>
      <c r="B141" t="s">
        <v>70</v>
      </c>
      <c r="C141" t="s">
        <v>71</v>
      </c>
      <c r="D141" s="3">
        <v>1340</v>
      </c>
      <c r="E141" s="14">
        <v>38628928.820000008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</row>
    <row r="142" spans="1:42" s="1" customFormat="1" x14ac:dyDescent="0.25">
      <c r="A142" t="s">
        <v>72</v>
      </c>
      <c r="B142"/>
      <c r="C142"/>
      <c r="D142" s="3">
        <v>1340</v>
      </c>
      <c r="E142" s="14">
        <v>38628928.820000008</v>
      </c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</row>
    <row r="143" spans="1:42" s="1" customFormat="1" x14ac:dyDescent="0.25">
      <c r="A143">
        <v>150019</v>
      </c>
      <c r="B143" t="s">
        <v>7</v>
      </c>
      <c r="C143" t="s">
        <v>8</v>
      </c>
      <c r="D143" s="3">
        <v>186</v>
      </c>
      <c r="E143" s="14">
        <v>3131731.7857587552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</row>
    <row r="144" spans="1:42" s="1" customFormat="1" x14ac:dyDescent="0.25">
      <c r="A144"/>
      <c r="B144"/>
      <c r="C144" t="s">
        <v>9</v>
      </c>
      <c r="D144" s="3">
        <v>323</v>
      </c>
      <c r="E144" s="14">
        <v>5123445.9125135122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</row>
    <row r="145" spans="1:42" s="1" customFormat="1" x14ac:dyDescent="0.25">
      <c r="A145"/>
      <c r="B145"/>
      <c r="C145" t="s">
        <v>10</v>
      </c>
      <c r="D145" s="3">
        <v>364</v>
      </c>
      <c r="E145" s="14">
        <v>4744869.018985074</v>
      </c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</row>
    <row r="146" spans="1:42" s="1" customFormat="1" x14ac:dyDescent="0.25">
      <c r="A146"/>
      <c r="B146"/>
      <c r="C146" t="s">
        <v>11</v>
      </c>
      <c r="D146" s="3">
        <v>541</v>
      </c>
      <c r="E146" s="14">
        <v>9798423.1526984088</v>
      </c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</row>
    <row r="147" spans="1:42" s="1" customFormat="1" x14ac:dyDescent="0.25">
      <c r="A147"/>
      <c r="B147"/>
      <c r="C147" t="s">
        <v>12</v>
      </c>
      <c r="D147" s="3">
        <v>411</v>
      </c>
      <c r="E147" s="14">
        <v>8286837.6353887385</v>
      </c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</row>
    <row r="148" spans="1:42" s="1" customFormat="1" x14ac:dyDescent="0.25">
      <c r="A148"/>
      <c r="B148"/>
      <c r="C148" t="s">
        <v>13</v>
      </c>
      <c r="D148" s="3">
        <v>151</v>
      </c>
      <c r="E148" s="14">
        <v>2606312.4875999996</v>
      </c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</row>
    <row r="149" spans="1:42" s="1" customFormat="1" x14ac:dyDescent="0.25">
      <c r="A149" t="s">
        <v>14</v>
      </c>
      <c r="B149"/>
      <c r="C149"/>
      <c r="D149" s="3">
        <v>1976</v>
      </c>
      <c r="E149" s="14">
        <v>33691619.992944486</v>
      </c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</row>
    <row r="150" spans="1:42" s="1" customFormat="1" x14ac:dyDescent="0.25">
      <c r="A150">
        <v>150020</v>
      </c>
      <c r="B150" t="s">
        <v>73</v>
      </c>
      <c r="C150" t="s">
        <v>41</v>
      </c>
      <c r="D150" s="3">
        <v>372</v>
      </c>
      <c r="E150" s="14">
        <v>10354217.92</v>
      </c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</row>
    <row r="151" spans="1:42" s="1" customFormat="1" x14ac:dyDescent="0.25">
      <c r="A151"/>
      <c r="B151"/>
      <c r="C151" t="s">
        <v>8</v>
      </c>
      <c r="D151" s="3">
        <v>0</v>
      </c>
      <c r="E151" s="14">
        <v>0</v>
      </c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</row>
    <row r="152" spans="1:42" s="1" customFormat="1" x14ac:dyDescent="0.25">
      <c r="A152"/>
      <c r="B152"/>
      <c r="C152" t="s">
        <v>29</v>
      </c>
      <c r="D152" s="3">
        <v>942</v>
      </c>
      <c r="E152" s="14">
        <v>21581791.949999999</v>
      </c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</row>
    <row r="153" spans="1:42" s="1" customFormat="1" x14ac:dyDescent="0.25">
      <c r="A153"/>
      <c r="B153"/>
      <c r="C153" t="s">
        <v>11</v>
      </c>
      <c r="D153" s="3">
        <v>817</v>
      </c>
      <c r="E153" s="14">
        <v>17833586.77</v>
      </c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</row>
    <row r="154" spans="1:42" s="1" customFormat="1" x14ac:dyDescent="0.25">
      <c r="A154"/>
      <c r="B154"/>
      <c r="C154" t="s">
        <v>36</v>
      </c>
      <c r="D154" s="3">
        <v>250</v>
      </c>
      <c r="E154" s="14">
        <v>11320353.690000001</v>
      </c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</row>
    <row r="155" spans="1:42" s="1" customFormat="1" x14ac:dyDescent="0.25">
      <c r="A155" t="s">
        <v>74</v>
      </c>
      <c r="B155"/>
      <c r="C155"/>
      <c r="D155" s="3">
        <v>2381</v>
      </c>
      <c r="E155" s="14">
        <v>61089950.329999998</v>
      </c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</row>
    <row r="156" spans="1:42" s="1" customFormat="1" x14ac:dyDescent="0.25">
      <c r="A156">
        <v>150023</v>
      </c>
      <c r="B156" t="s">
        <v>75</v>
      </c>
      <c r="C156" t="s">
        <v>26</v>
      </c>
      <c r="D156" s="3">
        <v>103</v>
      </c>
      <c r="E156" s="14">
        <v>6336143.0099999998</v>
      </c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</row>
    <row r="157" spans="1:42" s="1" customFormat="1" x14ac:dyDescent="0.25">
      <c r="A157"/>
      <c r="B157"/>
      <c r="C157" t="s">
        <v>34</v>
      </c>
      <c r="D157" s="3">
        <v>981</v>
      </c>
      <c r="E157" s="14">
        <v>21965138.470921658</v>
      </c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</row>
    <row r="158" spans="1:42" s="1" customFormat="1" x14ac:dyDescent="0.25">
      <c r="A158"/>
      <c r="B158"/>
      <c r="C158" t="s">
        <v>35</v>
      </c>
      <c r="D158" s="3">
        <v>1047</v>
      </c>
      <c r="E158" s="14">
        <v>24991617.622985687</v>
      </c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</row>
    <row r="159" spans="1:42" s="1" customFormat="1" x14ac:dyDescent="0.25">
      <c r="A159" t="s">
        <v>76</v>
      </c>
      <c r="B159"/>
      <c r="C159"/>
      <c r="D159" s="3">
        <v>2131</v>
      </c>
      <c r="E159" s="14">
        <v>53292899.103907347</v>
      </c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</row>
    <row r="160" spans="1:42" s="1" customFormat="1" x14ac:dyDescent="0.25">
      <c r="A160">
        <v>150024</v>
      </c>
      <c r="B160" t="s">
        <v>77</v>
      </c>
      <c r="C160" t="s">
        <v>26</v>
      </c>
      <c r="D160" s="3">
        <v>198</v>
      </c>
      <c r="E160" s="14">
        <v>7730561.3300000019</v>
      </c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</row>
    <row r="161" spans="1:42" s="1" customFormat="1" x14ac:dyDescent="0.25">
      <c r="A161"/>
      <c r="B161"/>
      <c r="C161" t="s">
        <v>34</v>
      </c>
      <c r="D161" s="3">
        <v>1258</v>
      </c>
      <c r="E161" s="14">
        <v>21759270.25</v>
      </c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</row>
    <row r="162" spans="1:42" s="1" customFormat="1" x14ac:dyDescent="0.25">
      <c r="A162"/>
      <c r="B162"/>
      <c r="C162" t="s">
        <v>35</v>
      </c>
      <c r="D162" s="3">
        <v>1954</v>
      </c>
      <c r="E162" s="14">
        <v>44989439.987917908</v>
      </c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</row>
    <row r="163" spans="1:42" s="1" customFormat="1" x14ac:dyDescent="0.25">
      <c r="A163" t="s">
        <v>78</v>
      </c>
      <c r="B163"/>
      <c r="C163"/>
      <c r="D163" s="3">
        <v>3410</v>
      </c>
      <c r="E163" s="14">
        <v>74479271.567917913</v>
      </c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</row>
    <row r="164" spans="1:42" s="1" customFormat="1" x14ac:dyDescent="0.25">
      <c r="A164">
        <v>150030</v>
      </c>
      <c r="B164" t="s">
        <v>79</v>
      </c>
      <c r="C164" t="s">
        <v>80</v>
      </c>
      <c r="D164" s="3">
        <v>600</v>
      </c>
      <c r="E164" s="14">
        <v>13982976.390000001</v>
      </c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</row>
    <row r="165" spans="1:42" s="1" customFormat="1" x14ac:dyDescent="0.25">
      <c r="A165" t="s">
        <v>81</v>
      </c>
      <c r="B165"/>
      <c r="C165"/>
      <c r="D165" s="3">
        <v>600</v>
      </c>
      <c r="E165" s="14">
        <v>13982976.390000001</v>
      </c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</row>
    <row r="166" spans="1:42" s="1" customFormat="1" x14ac:dyDescent="0.25">
      <c r="A166">
        <v>150031</v>
      </c>
      <c r="B166" t="s">
        <v>82</v>
      </c>
      <c r="C166" t="s">
        <v>42</v>
      </c>
      <c r="D166" s="3">
        <v>237</v>
      </c>
      <c r="E166" s="14">
        <v>16954244.499999996</v>
      </c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</row>
    <row r="167" spans="1:42" s="1" customFormat="1" x14ac:dyDescent="0.25">
      <c r="A167"/>
      <c r="B167"/>
      <c r="C167" t="s">
        <v>28</v>
      </c>
      <c r="D167" s="3">
        <v>5832</v>
      </c>
      <c r="E167" s="14">
        <v>650303717.88</v>
      </c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</row>
    <row r="168" spans="1:42" s="1" customFormat="1" x14ac:dyDescent="0.25">
      <c r="A168"/>
      <c r="B168"/>
      <c r="C168" t="s">
        <v>32</v>
      </c>
      <c r="D168" s="3">
        <v>65</v>
      </c>
      <c r="E168" s="14">
        <v>2077514.83</v>
      </c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</row>
    <row r="169" spans="1:42" s="1" customFormat="1" x14ac:dyDescent="0.25">
      <c r="A169"/>
      <c r="B169"/>
      <c r="C169" t="s">
        <v>37</v>
      </c>
      <c r="D169" s="3">
        <v>100</v>
      </c>
      <c r="E169" s="14">
        <v>2042523.9910191884</v>
      </c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</row>
    <row r="170" spans="1:42" s="1" customFormat="1" x14ac:dyDescent="0.25">
      <c r="A170" t="s">
        <v>83</v>
      </c>
      <c r="B170"/>
      <c r="C170"/>
      <c r="D170" s="3">
        <v>6234</v>
      </c>
      <c r="E170" s="14">
        <v>671378001.20101917</v>
      </c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</row>
    <row r="171" spans="1:42" s="1" customFormat="1" x14ac:dyDescent="0.25">
      <c r="A171">
        <v>150063</v>
      </c>
      <c r="B171" t="s">
        <v>84</v>
      </c>
      <c r="C171" t="s">
        <v>32</v>
      </c>
      <c r="D171" s="3">
        <v>40</v>
      </c>
      <c r="E171" s="14">
        <v>2403734.86</v>
      </c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</row>
    <row r="172" spans="1:42" s="1" customFormat="1" x14ac:dyDescent="0.25">
      <c r="A172" t="s">
        <v>85</v>
      </c>
      <c r="B172"/>
      <c r="C172"/>
      <c r="D172" s="3">
        <v>40</v>
      </c>
      <c r="E172" s="14">
        <v>2403734.86</v>
      </c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</row>
    <row r="173" spans="1:42" s="1" customFormat="1" x14ac:dyDescent="0.25">
      <c r="A173">
        <v>150072</v>
      </c>
      <c r="B173" t="s">
        <v>86</v>
      </c>
      <c r="C173" t="s">
        <v>23</v>
      </c>
      <c r="D173" s="3">
        <v>694</v>
      </c>
      <c r="E173" s="14">
        <v>39999558.448087431</v>
      </c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</row>
    <row r="174" spans="1:42" s="1" customFormat="1" x14ac:dyDescent="0.25">
      <c r="A174"/>
      <c r="B174"/>
      <c r="C174" t="s">
        <v>9</v>
      </c>
      <c r="D174" s="3">
        <v>208</v>
      </c>
      <c r="E174" s="14">
        <v>18474780.16</v>
      </c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</row>
    <row r="175" spans="1:42" s="1" customFormat="1" x14ac:dyDescent="0.25">
      <c r="A175"/>
      <c r="B175"/>
      <c r="C175" t="s">
        <v>25</v>
      </c>
      <c r="D175" s="3">
        <v>25</v>
      </c>
      <c r="E175" s="14">
        <v>2180732.1149249999</v>
      </c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</row>
    <row r="176" spans="1:42" s="1" customFormat="1" x14ac:dyDescent="0.25">
      <c r="A176"/>
      <c r="B176"/>
      <c r="C176" t="s">
        <v>30</v>
      </c>
      <c r="D176" s="3">
        <v>151</v>
      </c>
      <c r="E176" s="14">
        <v>12443803.620499998</v>
      </c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</row>
    <row r="177" spans="1:42" s="1" customFormat="1" x14ac:dyDescent="0.25">
      <c r="A177"/>
      <c r="B177"/>
      <c r="C177" t="s">
        <v>31</v>
      </c>
      <c r="D177" s="3">
        <v>130</v>
      </c>
      <c r="E177" s="14">
        <v>6184609.4893617034</v>
      </c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</row>
    <row r="178" spans="1:42" s="1" customFormat="1" x14ac:dyDescent="0.25">
      <c r="A178"/>
      <c r="B178"/>
      <c r="C178" t="s">
        <v>32</v>
      </c>
      <c r="D178" s="3">
        <v>323</v>
      </c>
      <c r="E178" s="14">
        <v>13351064.997783016</v>
      </c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</row>
    <row r="179" spans="1:42" s="1" customFormat="1" x14ac:dyDescent="0.25">
      <c r="A179" t="s">
        <v>87</v>
      </c>
      <c r="B179"/>
      <c r="C179"/>
      <c r="D179" s="3">
        <v>1531</v>
      </c>
      <c r="E179" s="14">
        <v>92634548.830657154</v>
      </c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</row>
    <row r="180" spans="1:42" s="1" customFormat="1" x14ac:dyDescent="0.25">
      <c r="A180">
        <v>150081</v>
      </c>
      <c r="B180" t="s">
        <v>88</v>
      </c>
      <c r="C180" t="s">
        <v>48</v>
      </c>
      <c r="D180" s="3">
        <v>2166</v>
      </c>
      <c r="E180" s="14">
        <v>59962206.18900001</v>
      </c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</row>
    <row r="181" spans="1:42" s="1" customFormat="1" x14ac:dyDescent="0.25">
      <c r="A181" t="s">
        <v>89</v>
      </c>
      <c r="B181"/>
      <c r="C181"/>
      <c r="D181" s="3">
        <v>2166</v>
      </c>
      <c r="E181" s="14">
        <v>59962206.18900001</v>
      </c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</row>
    <row r="182" spans="1:42" s="1" customFormat="1" x14ac:dyDescent="0.25">
      <c r="A182">
        <v>150090</v>
      </c>
      <c r="B182" t="s">
        <v>90</v>
      </c>
      <c r="C182" t="s">
        <v>36</v>
      </c>
      <c r="D182" s="3">
        <v>283</v>
      </c>
      <c r="E182" s="14">
        <v>6609259.6799999997</v>
      </c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</row>
    <row r="183" spans="1:42" s="1" customFormat="1" x14ac:dyDescent="0.25">
      <c r="A183" t="s">
        <v>91</v>
      </c>
      <c r="B183"/>
      <c r="C183"/>
      <c r="D183" s="3">
        <v>283</v>
      </c>
      <c r="E183" s="14">
        <v>6609259.6799999997</v>
      </c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</row>
    <row r="184" spans="1:42" s="1" customFormat="1" x14ac:dyDescent="0.25">
      <c r="A184">
        <v>150093</v>
      </c>
      <c r="B184" t="s">
        <v>92</v>
      </c>
      <c r="C184" t="s">
        <v>36</v>
      </c>
      <c r="D184" s="3">
        <v>120</v>
      </c>
      <c r="E184" s="14">
        <v>1894674.6700000002</v>
      </c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</row>
    <row r="185" spans="1:42" s="1" customFormat="1" x14ac:dyDescent="0.25">
      <c r="A185" t="s">
        <v>93</v>
      </c>
      <c r="B185"/>
      <c r="C185"/>
      <c r="D185" s="3">
        <v>120</v>
      </c>
      <c r="E185" s="14">
        <v>1894674.6700000002</v>
      </c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</row>
    <row r="186" spans="1:42" s="1" customFormat="1" x14ac:dyDescent="0.25">
      <c r="A186">
        <v>150112</v>
      </c>
      <c r="B186" t="s">
        <v>94</v>
      </c>
      <c r="C186" t="s">
        <v>45</v>
      </c>
      <c r="D186" s="3">
        <v>17</v>
      </c>
      <c r="E186" s="14">
        <v>329184.55000000005</v>
      </c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</row>
    <row r="187" spans="1:42" s="1" customFormat="1" x14ac:dyDescent="0.25">
      <c r="A187"/>
      <c r="B187"/>
      <c r="C187" t="s">
        <v>8</v>
      </c>
      <c r="D187" s="3">
        <v>909</v>
      </c>
      <c r="E187" s="14">
        <v>11768074.819999997</v>
      </c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</row>
    <row r="188" spans="1:42" s="1" customFormat="1" x14ac:dyDescent="0.25">
      <c r="A188"/>
      <c r="B188"/>
      <c r="C188" t="s">
        <v>23</v>
      </c>
      <c r="D188" s="3">
        <v>1047</v>
      </c>
      <c r="E188" s="14">
        <v>15922157.700000003</v>
      </c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</row>
    <row r="189" spans="1:42" s="1" customFormat="1" x14ac:dyDescent="0.25">
      <c r="A189"/>
      <c r="B189"/>
      <c r="C189" t="s">
        <v>9</v>
      </c>
      <c r="D189" s="3">
        <v>1081</v>
      </c>
      <c r="E189" s="14">
        <v>18545863.910000004</v>
      </c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</row>
    <row r="190" spans="1:42" s="1" customFormat="1" x14ac:dyDescent="0.25">
      <c r="A190"/>
      <c r="B190"/>
      <c r="C190" t="s">
        <v>10</v>
      </c>
      <c r="D190" s="3">
        <v>1067</v>
      </c>
      <c r="E190" s="14">
        <v>16436474.469999997</v>
      </c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</row>
    <row r="191" spans="1:42" s="1" customFormat="1" x14ac:dyDescent="0.25">
      <c r="A191"/>
      <c r="B191"/>
      <c r="C191" t="s">
        <v>11</v>
      </c>
      <c r="D191" s="3">
        <v>1271</v>
      </c>
      <c r="E191" s="14">
        <v>26134755.659999993</v>
      </c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</row>
    <row r="192" spans="1:42" s="1" customFormat="1" x14ac:dyDescent="0.25">
      <c r="A192"/>
      <c r="B192"/>
      <c r="C192" t="s">
        <v>31</v>
      </c>
      <c r="D192" s="3">
        <v>544</v>
      </c>
      <c r="E192" s="14">
        <v>12100691.619999999</v>
      </c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</row>
    <row r="193" spans="1:42" s="1" customFormat="1" x14ac:dyDescent="0.25">
      <c r="A193"/>
      <c r="B193"/>
      <c r="C193" t="s">
        <v>32</v>
      </c>
      <c r="D193" s="3">
        <v>391</v>
      </c>
      <c r="E193" s="14">
        <v>5231850.2699999996</v>
      </c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</row>
    <row r="194" spans="1:42" s="1" customFormat="1" x14ac:dyDescent="0.25">
      <c r="A194"/>
      <c r="B194"/>
      <c r="C194" t="s">
        <v>12</v>
      </c>
      <c r="D194" s="3">
        <v>895</v>
      </c>
      <c r="E194" s="14">
        <v>13609406.019999996</v>
      </c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</row>
    <row r="195" spans="1:42" s="1" customFormat="1" x14ac:dyDescent="0.25">
      <c r="A195"/>
      <c r="B195"/>
      <c r="C195" t="s">
        <v>34</v>
      </c>
      <c r="D195" s="3">
        <v>439</v>
      </c>
      <c r="E195" s="14">
        <v>7993061.2299999986</v>
      </c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</row>
    <row r="196" spans="1:42" s="1" customFormat="1" x14ac:dyDescent="0.25">
      <c r="A196"/>
      <c r="B196"/>
      <c r="C196" t="s">
        <v>35</v>
      </c>
      <c r="D196" s="3">
        <v>692</v>
      </c>
      <c r="E196" s="14">
        <v>13184543.490000002</v>
      </c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</row>
    <row r="197" spans="1:42" s="1" customFormat="1" x14ac:dyDescent="0.25">
      <c r="A197"/>
      <c r="B197"/>
      <c r="C197" t="s">
        <v>13</v>
      </c>
      <c r="D197" s="3">
        <v>968</v>
      </c>
      <c r="E197" s="14">
        <v>15624814.990000006</v>
      </c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</row>
    <row r="198" spans="1:42" s="1" customFormat="1" x14ac:dyDescent="0.25">
      <c r="A198"/>
      <c r="B198"/>
      <c r="C198" t="s">
        <v>37</v>
      </c>
      <c r="D198" s="3">
        <v>193</v>
      </c>
      <c r="E198" s="14">
        <v>1887783.8600000003</v>
      </c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</row>
    <row r="199" spans="1:42" s="1" customFormat="1" x14ac:dyDescent="0.25">
      <c r="A199"/>
      <c r="B199"/>
      <c r="C199" t="s">
        <v>38</v>
      </c>
      <c r="D199" s="3">
        <v>92</v>
      </c>
      <c r="E199" s="14">
        <v>395039.38000000012</v>
      </c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</row>
    <row r="200" spans="1:42" s="1" customFormat="1" x14ac:dyDescent="0.25">
      <c r="A200" t="s">
        <v>95</v>
      </c>
      <c r="B200"/>
      <c r="C200"/>
      <c r="D200" s="3">
        <v>9606</v>
      </c>
      <c r="E200" s="14">
        <v>159163701.97000003</v>
      </c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</row>
    <row r="201" spans="1:42" s="1" customFormat="1" x14ac:dyDescent="0.25">
      <c r="A201">
        <v>150120</v>
      </c>
      <c r="B201" t="s">
        <v>96</v>
      </c>
      <c r="C201" t="s">
        <v>36</v>
      </c>
      <c r="D201" s="3">
        <v>118</v>
      </c>
      <c r="E201" s="14">
        <v>6250095.8499999987</v>
      </c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</row>
    <row r="202" spans="1:42" s="1" customFormat="1" x14ac:dyDescent="0.25">
      <c r="A202" t="s">
        <v>97</v>
      </c>
      <c r="B202"/>
      <c r="C202"/>
      <c r="D202" s="3">
        <v>118</v>
      </c>
      <c r="E202" s="14">
        <v>6250095.8499999987</v>
      </c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</row>
    <row r="203" spans="1:42" s="1" customFormat="1" x14ac:dyDescent="0.25">
      <c r="A203">
        <v>150146</v>
      </c>
      <c r="B203" t="s">
        <v>98</v>
      </c>
      <c r="C203" t="s">
        <v>36</v>
      </c>
      <c r="D203" s="3">
        <v>282</v>
      </c>
      <c r="E203" s="14">
        <v>8175780.2300000004</v>
      </c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</row>
    <row r="204" spans="1:42" s="1" customFormat="1" x14ac:dyDescent="0.25">
      <c r="A204" t="s">
        <v>99</v>
      </c>
      <c r="B204"/>
      <c r="C204"/>
      <c r="D204" s="3">
        <v>282</v>
      </c>
      <c r="E204" s="14">
        <v>8175780.2300000004</v>
      </c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</row>
    <row r="205" spans="1:42" s="1" customFormat="1" x14ac:dyDescent="0.25">
      <c r="A205">
        <v>150171</v>
      </c>
      <c r="B205" t="s">
        <v>100</v>
      </c>
      <c r="C205" t="s">
        <v>101</v>
      </c>
      <c r="D205" s="3">
        <v>20</v>
      </c>
      <c r="E205" s="14">
        <v>1008701.9100000001</v>
      </c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</row>
    <row r="206" spans="1:42" s="1" customFormat="1" x14ac:dyDescent="0.25">
      <c r="A206" t="s">
        <v>102</v>
      </c>
      <c r="B206"/>
      <c r="C206"/>
      <c r="D206" s="3">
        <v>20</v>
      </c>
      <c r="E206" s="14">
        <v>1008701.9100000001</v>
      </c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</row>
    <row r="207" spans="1:42" s="1" customFormat="1" x14ac:dyDescent="0.25">
      <c r="A207">
        <v>150113</v>
      </c>
      <c r="B207" t="s">
        <v>103</v>
      </c>
      <c r="C207" t="s">
        <v>8</v>
      </c>
      <c r="D207" s="3">
        <v>120</v>
      </c>
      <c r="E207" s="14">
        <v>2355949.0699999998</v>
      </c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</row>
    <row r="208" spans="1:42" s="1" customFormat="1" x14ac:dyDescent="0.25">
      <c r="A208"/>
      <c r="B208"/>
      <c r="C208" t="s">
        <v>9</v>
      </c>
      <c r="D208" s="3">
        <v>0</v>
      </c>
      <c r="E208" s="14">
        <v>0</v>
      </c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</row>
    <row r="209" spans="1:42" s="1" customFormat="1" x14ac:dyDescent="0.25">
      <c r="A209"/>
      <c r="B209"/>
      <c r="C209" t="s">
        <v>11</v>
      </c>
      <c r="D209" s="3">
        <v>0</v>
      </c>
      <c r="E209" s="14">
        <v>0</v>
      </c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</row>
    <row r="210" spans="1:42" s="1" customFormat="1" x14ac:dyDescent="0.25">
      <c r="A210"/>
      <c r="B210"/>
      <c r="C210" t="s">
        <v>31</v>
      </c>
      <c r="D210" s="3">
        <v>0</v>
      </c>
      <c r="E210" s="14">
        <v>0</v>
      </c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</row>
    <row r="211" spans="1:42" s="1" customFormat="1" x14ac:dyDescent="0.25">
      <c r="A211"/>
      <c r="B211"/>
      <c r="C211" t="s">
        <v>32</v>
      </c>
      <c r="D211" s="3">
        <v>0</v>
      </c>
      <c r="E211" s="14">
        <v>0</v>
      </c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</row>
    <row r="212" spans="1:42" s="1" customFormat="1" x14ac:dyDescent="0.25">
      <c r="A212"/>
      <c r="B212"/>
      <c r="C212" t="s">
        <v>12</v>
      </c>
      <c r="D212" s="3">
        <v>0</v>
      </c>
      <c r="E212" s="14">
        <v>0</v>
      </c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</row>
    <row r="213" spans="1:42" s="1" customFormat="1" x14ac:dyDescent="0.25">
      <c r="A213"/>
      <c r="B213"/>
      <c r="C213" t="s">
        <v>13</v>
      </c>
      <c r="D213" s="3">
        <v>0</v>
      </c>
      <c r="E213" s="14">
        <v>0</v>
      </c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</row>
    <row r="214" spans="1:42" s="1" customFormat="1" x14ac:dyDescent="0.25">
      <c r="A214"/>
      <c r="B214"/>
      <c r="C214" t="s">
        <v>37</v>
      </c>
      <c r="D214" s="3">
        <v>0</v>
      </c>
      <c r="E214" s="14">
        <v>0</v>
      </c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</row>
    <row r="215" spans="1:42" s="1" customFormat="1" x14ac:dyDescent="0.25">
      <c r="A215" t="s">
        <v>104</v>
      </c>
      <c r="B215"/>
      <c r="C215"/>
      <c r="D215" s="3">
        <v>120</v>
      </c>
      <c r="E215" s="14">
        <v>2355949.0699999998</v>
      </c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</row>
    <row r="216" spans="1:42" s="1" customFormat="1" x14ac:dyDescent="0.25">
      <c r="A216">
        <v>150048</v>
      </c>
      <c r="B216" t="s">
        <v>176</v>
      </c>
      <c r="C216" t="s">
        <v>11</v>
      </c>
      <c r="D216" s="3">
        <v>19</v>
      </c>
      <c r="E216" s="14">
        <v>275331.65999999997</v>
      </c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</row>
    <row r="217" spans="1:42" s="1" customFormat="1" x14ac:dyDescent="0.25">
      <c r="A217" t="s">
        <v>181</v>
      </c>
      <c r="B217"/>
      <c r="C217"/>
      <c r="D217" s="3">
        <v>19</v>
      </c>
      <c r="E217" s="14">
        <v>275331.65999999997</v>
      </c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</row>
    <row r="218" spans="1:42" s="1" customFormat="1" x14ac:dyDescent="0.25">
      <c r="A218" s="5" t="s">
        <v>15</v>
      </c>
      <c r="B218" s="5"/>
      <c r="C218" s="5"/>
      <c r="D218" s="6">
        <v>110329</v>
      </c>
      <c r="E218" s="15">
        <v>4480354845.655282</v>
      </c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</row>
    <row r="219" spans="1:42" s="1" customFormat="1" x14ac:dyDescent="0.25">
      <c r="A219"/>
      <c r="B219"/>
      <c r="C219"/>
      <c r="D219"/>
      <c r="E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</row>
    <row r="220" spans="1:42" s="1" customFormat="1" x14ac:dyDescent="0.25">
      <c r="A220"/>
      <c r="B220"/>
      <c r="C220"/>
      <c r="D220"/>
      <c r="E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</row>
    <row r="221" spans="1:42" s="1" customFormat="1" x14ac:dyDescent="0.25">
      <c r="A221"/>
      <c r="B221"/>
      <c r="C221"/>
      <c r="D221"/>
      <c r="E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</row>
    <row r="222" spans="1:42" s="1" customFormat="1" x14ac:dyDescent="0.25">
      <c r="A222"/>
      <c r="B222"/>
      <c r="C222"/>
      <c r="D222"/>
      <c r="E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</row>
    <row r="223" spans="1:42" s="1" customFormat="1" x14ac:dyDescent="0.25">
      <c r="A223"/>
      <c r="B223"/>
      <c r="C223"/>
      <c r="D223"/>
      <c r="E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</row>
    <row r="224" spans="1:42" s="1" customFormat="1" x14ac:dyDescent="0.25">
      <c r="A224"/>
      <c r="B224"/>
      <c r="C224"/>
      <c r="D224"/>
      <c r="E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</row>
    <row r="225" spans="1:42" s="1" customFormat="1" x14ac:dyDescent="0.25">
      <c r="A225"/>
      <c r="B225"/>
      <c r="C225"/>
      <c r="D225"/>
      <c r="E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</row>
    <row r="226" spans="1:42" s="1" customFormat="1" x14ac:dyDescent="0.25">
      <c r="A226"/>
      <c r="B226"/>
      <c r="C226"/>
      <c r="D226"/>
      <c r="E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</row>
    <row r="227" spans="1:42" s="1" customFormat="1" x14ac:dyDescent="0.25">
      <c r="A227"/>
      <c r="B227"/>
      <c r="C227"/>
      <c r="D227"/>
      <c r="E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</row>
    <row r="228" spans="1:42" s="1" customFormat="1" x14ac:dyDescent="0.25">
      <c r="A228"/>
      <c r="B228"/>
      <c r="C228"/>
      <c r="D228"/>
      <c r="E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</row>
    <row r="229" spans="1:42" s="1" customFormat="1" x14ac:dyDescent="0.25">
      <c r="A229"/>
      <c r="B229"/>
      <c r="C229"/>
      <c r="D229"/>
      <c r="E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</row>
    <row r="230" spans="1:42" s="1" customFormat="1" x14ac:dyDescent="0.25">
      <c r="A230"/>
      <c r="B230"/>
      <c r="C230"/>
      <c r="D230"/>
      <c r="E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</row>
    <row r="231" spans="1:42" s="1" customFormat="1" x14ac:dyDescent="0.25">
      <c r="A231"/>
      <c r="B231"/>
      <c r="C231"/>
      <c r="D231"/>
      <c r="E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</row>
    <row r="232" spans="1:42" s="1" customFormat="1" x14ac:dyDescent="0.25">
      <c r="A232"/>
      <c r="B232"/>
      <c r="C232"/>
      <c r="D232"/>
      <c r="E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</row>
    <row r="233" spans="1:42" s="1" customFormat="1" x14ac:dyDescent="0.25">
      <c r="A233"/>
      <c r="B233"/>
      <c r="C233"/>
      <c r="D233"/>
      <c r="E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</row>
    <row r="234" spans="1:42" s="1" customFormat="1" x14ac:dyDescent="0.25">
      <c r="A234"/>
      <c r="B234"/>
      <c r="C234"/>
      <c r="D234"/>
      <c r="E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</row>
    <row r="235" spans="1:42" s="1" customFormat="1" x14ac:dyDescent="0.25">
      <c r="A235"/>
      <c r="B235"/>
      <c r="C235"/>
      <c r="D235"/>
      <c r="E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</row>
    <row r="236" spans="1:42" s="1" customFormat="1" x14ac:dyDescent="0.25">
      <c r="A236"/>
      <c r="B236"/>
      <c r="C236"/>
      <c r="D236"/>
      <c r="E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</row>
    <row r="237" spans="1:42" s="1" customFormat="1" x14ac:dyDescent="0.25">
      <c r="A237"/>
      <c r="B237"/>
      <c r="C237"/>
      <c r="D237"/>
      <c r="E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</row>
    <row r="238" spans="1:42" s="1" customFormat="1" x14ac:dyDescent="0.25">
      <c r="A238"/>
      <c r="B238"/>
      <c r="C238"/>
      <c r="D238"/>
      <c r="E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</row>
    <row r="239" spans="1:42" s="1" customFormat="1" x14ac:dyDescent="0.25">
      <c r="A239"/>
      <c r="B239"/>
      <c r="C239"/>
      <c r="D239"/>
      <c r="E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</row>
    <row r="240" spans="1:42" s="1" customFormat="1" x14ac:dyDescent="0.25">
      <c r="A240"/>
      <c r="B240"/>
      <c r="C240"/>
      <c r="D240"/>
      <c r="E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</row>
    <row r="241" spans="1:42" s="1" customFormat="1" x14ac:dyDescent="0.25">
      <c r="A241"/>
      <c r="B241"/>
      <c r="C241"/>
      <c r="D241"/>
      <c r="E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</row>
    <row r="242" spans="1:42" s="1" customFormat="1" x14ac:dyDescent="0.25">
      <c r="A242"/>
      <c r="B242"/>
      <c r="C242"/>
      <c r="D242"/>
      <c r="E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</row>
    <row r="243" spans="1:42" s="1" customFormat="1" x14ac:dyDescent="0.25">
      <c r="A243"/>
      <c r="B243"/>
      <c r="C243"/>
      <c r="D243"/>
      <c r="E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</row>
    <row r="244" spans="1:42" s="1" customFormat="1" x14ac:dyDescent="0.25">
      <c r="A244"/>
      <c r="B244"/>
      <c r="C244"/>
      <c r="D244"/>
      <c r="E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</row>
    <row r="245" spans="1:42" s="1" customFormat="1" x14ac:dyDescent="0.25">
      <c r="A245"/>
      <c r="B245"/>
      <c r="C245"/>
      <c r="D245"/>
      <c r="E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</row>
    <row r="246" spans="1:42" s="1" customFormat="1" x14ac:dyDescent="0.25">
      <c r="A246"/>
      <c r="B246"/>
      <c r="C246"/>
      <c r="D246"/>
      <c r="E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</row>
    <row r="247" spans="1:42" s="1" customFormat="1" x14ac:dyDescent="0.25">
      <c r="A247"/>
      <c r="B247"/>
      <c r="C247"/>
      <c r="D247"/>
      <c r="E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</row>
    <row r="248" spans="1:42" s="1" customFormat="1" x14ac:dyDescent="0.25">
      <c r="A248"/>
      <c r="B248"/>
      <c r="C248"/>
      <c r="D248"/>
      <c r="E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</row>
    <row r="249" spans="1:42" s="1" customFormat="1" x14ac:dyDescent="0.25">
      <c r="A249"/>
      <c r="B249"/>
      <c r="C249"/>
      <c r="D249"/>
      <c r="E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</row>
    <row r="250" spans="1:42" s="1" customFormat="1" x14ac:dyDescent="0.25">
      <c r="A250"/>
      <c r="B250"/>
      <c r="C250"/>
      <c r="D250"/>
      <c r="E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</row>
    <row r="251" spans="1:42" s="1" customFormat="1" x14ac:dyDescent="0.25">
      <c r="A251"/>
      <c r="B251"/>
      <c r="C251"/>
      <c r="D251"/>
      <c r="E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</row>
    <row r="252" spans="1:42" s="1" customFormat="1" x14ac:dyDescent="0.25">
      <c r="A252"/>
      <c r="B252"/>
      <c r="C252"/>
      <c r="D252"/>
      <c r="E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</row>
    <row r="253" spans="1:42" s="1" customFormat="1" x14ac:dyDescent="0.25">
      <c r="A253"/>
      <c r="B253"/>
      <c r="C253"/>
      <c r="D253"/>
      <c r="E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</row>
    <row r="254" spans="1:42" s="1" customFormat="1" x14ac:dyDescent="0.25">
      <c r="A254"/>
      <c r="B254"/>
      <c r="C254"/>
      <c r="D254"/>
      <c r="E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</row>
    <row r="255" spans="1:42" s="1" customFormat="1" x14ac:dyDescent="0.25">
      <c r="A255"/>
      <c r="B255"/>
      <c r="C255"/>
      <c r="D255"/>
      <c r="E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</row>
    <row r="256" spans="1:42" s="1" customFormat="1" x14ac:dyDescent="0.25">
      <c r="A256"/>
      <c r="B256"/>
      <c r="C256"/>
      <c r="D256"/>
      <c r="E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</row>
    <row r="257" spans="1:42" s="1" customFormat="1" x14ac:dyDescent="0.25">
      <c r="A257"/>
      <c r="B257"/>
      <c r="C257"/>
      <c r="D257"/>
      <c r="E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</row>
    <row r="258" spans="1:42" s="1" customFormat="1" x14ac:dyDescent="0.25">
      <c r="A258"/>
      <c r="B258"/>
      <c r="C258"/>
      <c r="D258"/>
      <c r="E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</row>
    <row r="259" spans="1:42" s="1" customFormat="1" x14ac:dyDescent="0.25">
      <c r="A259"/>
      <c r="B259"/>
      <c r="C259"/>
      <c r="D259"/>
      <c r="E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</row>
    <row r="260" spans="1:42" s="1" customFormat="1" x14ac:dyDescent="0.25">
      <c r="A260"/>
      <c r="B260"/>
      <c r="C260"/>
      <c r="D260"/>
      <c r="E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</row>
    <row r="261" spans="1:42" s="1" customFormat="1" x14ac:dyDescent="0.25">
      <c r="A261"/>
      <c r="B261"/>
      <c r="C261"/>
      <c r="D261"/>
      <c r="E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</row>
    <row r="262" spans="1:42" s="1" customFormat="1" x14ac:dyDescent="0.25">
      <c r="A262"/>
      <c r="B262"/>
      <c r="C262"/>
      <c r="D262"/>
      <c r="E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</row>
    <row r="263" spans="1:42" x14ac:dyDescent="0.25">
      <c r="B263"/>
      <c r="C263"/>
      <c r="D263"/>
      <c r="E263"/>
    </row>
    <row r="264" spans="1:42" x14ac:dyDescent="0.25">
      <c r="B264"/>
      <c r="C264"/>
      <c r="D264"/>
      <c r="E264"/>
    </row>
    <row r="265" spans="1:42" x14ac:dyDescent="0.25">
      <c r="B265"/>
      <c r="C265"/>
      <c r="D265"/>
      <c r="E265"/>
    </row>
    <row r="266" spans="1:42" x14ac:dyDescent="0.25">
      <c r="B266"/>
      <c r="C266"/>
      <c r="D266"/>
      <c r="E266"/>
    </row>
    <row r="267" spans="1:42" x14ac:dyDescent="0.25">
      <c r="B267"/>
      <c r="C267"/>
      <c r="D267"/>
      <c r="E267"/>
    </row>
    <row r="268" spans="1:42" x14ac:dyDescent="0.25">
      <c r="B268"/>
      <c r="C268"/>
      <c r="D268"/>
      <c r="E268"/>
    </row>
    <row r="269" spans="1:42" x14ac:dyDescent="0.25">
      <c r="B269"/>
      <c r="C269"/>
      <c r="D269"/>
      <c r="E269"/>
    </row>
    <row r="270" spans="1:42" x14ac:dyDescent="0.25">
      <c r="B270"/>
      <c r="C270"/>
      <c r="D270"/>
      <c r="E270"/>
    </row>
    <row r="271" spans="1:42" x14ac:dyDescent="0.25">
      <c r="B271"/>
      <c r="C271"/>
      <c r="D271"/>
      <c r="E271"/>
    </row>
    <row r="272" spans="1:42" x14ac:dyDescent="0.25">
      <c r="B272"/>
      <c r="C272"/>
      <c r="D272"/>
      <c r="E272"/>
    </row>
    <row r="273" spans="1:42" x14ac:dyDescent="0.25">
      <c r="B273"/>
      <c r="C273"/>
      <c r="D273"/>
      <c r="E273"/>
    </row>
    <row r="274" spans="1:42" x14ac:dyDescent="0.25">
      <c r="B274"/>
      <c r="C274"/>
      <c r="D274"/>
      <c r="E274"/>
    </row>
    <row r="275" spans="1:42" x14ac:dyDescent="0.25">
      <c r="B275"/>
      <c r="C275"/>
      <c r="D275"/>
      <c r="E275"/>
    </row>
    <row r="276" spans="1:42" x14ac:dyDescent="0.25">
      <c r="B276"/>
      <c r="C276"/>
      <c r="D276"/>
      <c r="E276"/>
      <c r="H276" s="3"/>
      <c r="I276" s="4"/>
    </row>
    <row r="277" spans="1:42" x14ac:dyDescent="0.25">
      <c r="B277"/>
      <c r="C277"/>
      <c r="D277"/>
      <c r="E277"/>
    </row>
    <row r="278" spans="1:42" x14ac:dyDescent="0.25">
      <c r="B278"/>
      <c r="C278"/>
      <c r="D278"/>
      <c r="E278"/>
    </row>
    <row r="279" spans="1:42" s="1" customFormat="1" x14ac:dyDescent="0.25">
      <c r="A279"/>
      <c r="B279"/>
      <c r="C279"/>
      <c r="D279"/>
      <c r="E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</row>
    <row r="280" spans="1:42" s="1" customFormat="1" x14ac:dyDescent="0.25">
      <c r="A280"/>
      <c r="B280"/>
      <c r="C280"/>
      <c r="D280"/>
      <c r="E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</row>
    <row r="281" spans="1:42" s="1" customFormat="1" x14ac:dyDescent="0.25">
      <c r="A281"/>
      <c r="B281"/>
      <c r="C281"/>
      <c r="D281"/>
      <c r="E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</row>
    <row r="282" spans="1:42" s="1" customFormat="1" x14ac:dyDescent="0.25">
      <c r="A282"/>
      <c r="B282"/>
      <c r="C282"/>
      <c r="D282"/>
      <c r="E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</row>
    <row r="283" spans="1:42" s="1" customFormat="1" x14ac:dyDescent="0.25">
      <c r="A283"/>
      <c r="B283"/>
      <c r="C283"/>
      <c r="D283"/>
      <c r="E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</row>
    <row r="284" spans="1:42" s="1" customFormat="1" x14ac:dyDescent="0.25">
      <c r="A284"/>
      <c r="B284"/>
      <c r="C284"/>
      <c r="D284"/>
      <c r="E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</row>
    <row r="285" spans="1:42" s="1" customFormat="1" x14ac:dyDescent="0.25">
      <c r="A285"/>
      <c r="B285"/>
      <c r="C285"/>
      <c r="D285"/>
      <c r="E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</row>
    <row r="286" spans="1:42" s="1" customFormat="1" x14ac:dyDescent="0.25">
      <c r="A286"/>
      <c r="B286"/>
      <c r="C286"/>
      <c r="D286"/>
      <c r="E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</row>
    <row r="287" spans="1:42" s="1" customFormat="1" x14ac:dyDescent="0.25">
      <c r="A287"/>
      <c r="B287"/>
      <c r="C287"/>
      <c r="D287"/>
      <c r="E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</row>
    <row r="288" spans="1:42" s="1" customFormat="1" x14ac:dyDescent="0.25">
      <c r="A288"/>
      <c r="B288"/>
      <c r="C288"/>
      <c r="D288"/>
      <c r="E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</row>
    <row r="289" spans="1:42" s="1" customFormat="1" x14ac:dyDescent="0.25">
      <c r="A289"/>
      <c r="B289"/>
      <c r="C289"/>
      <c r="D289"/>
      <c r="E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</row>
    <row r="290" spans="1:42" s="1" customFormat="1" x14ac:dyDescent="0.25">
      <c r="A290"/>
      <c r="B290"/>
      <c r="C290"/>
      <c r="D290"/>
      <c r="E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</row>
    <row r="291" spans="1:42" s="1" customFormat="1" x14ac:dyDescent="0.25">
      <c r="A291"/>
      <c r="B291"/>
      <c r="C291"/>
      <c r="D291"/>
      <c r="E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</row>
    <row r="292" spans="1:42" s="1" customFormat="1" x14ac:dyDescent="0.25">
      <c r="A292"/>
      <c r="B292"/>
      <c r="C292"/>
      <c r="D292"/>
      <c r="E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</row>
    <row r="293" spans="1:42" s="1" customFormat="1" x14ac:dyDescent="0.25">
      <c r="A293"/>
      <c r="B293"/>
      <c r="C293"/>
      <c r="D293"/>
      <c r="E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</row>
    <row r="294" spans="1:42" s="1" customFormat="1" x14ac:dyDescent="0.25">
      <c r="A294"/>
      <c r="B294"/>
      <c r="C294"/>
      <c r="D294"/>
      <c r="E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</row>
    <row r="295" spans="1:42" s="1" customFormat="1" x14ac:dyDescent="0.25">
      <c r="A295"/>
      <c r="B295"/>
      <c r="C295"/>
      <c r="D295"/>
      <c r="E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</row>
    <row r="296" spans="1:42" s="1" customFormat="1" x14ac:dyDescent="0.25">
      <c r="A296"/>
      <c r="B296"/>
      <c r="C296"/>
      <c r="D296"/>
      <c r="E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</row>
    <row r="297" spans="1:42" s="1" customFormat="1" x14ac:dyDescent="0.25">
      <c r="A297"/>
      <c r="B297"/>
      <c r="C297"/>
      <c r="D297"/>
      <c r="E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</row>
    <row r="298" spans="1:42" s="1" customFormat="1" x14ac:dyDescent="0.25">
      <c r="A298"/>
      <c r="B298"/>
      <c r="C298"/>
      <c r="D298"/>
      <c r="E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</row>
    <row r="299" spans="1:42" s="1" customFormat="1" x14ac:dyDescent="0.25">
      <c r="A299"/>
      <c r="B299"/>
      <c r="C299"/>
      <c r="D299"/>
      <c r="E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</row>
    <row r="300" spans="1:42" s="1" customFormat="1" x14ac:dyDescent="0.25">
      <c r="A300"/>
      <c r="B300"/>
      <c r="C300"/>
      <c r="D300"/>
      <c r="E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</row>
    <row r="301" spans="1:42" s="1" customFormat="1" x14ac:dyDescent="0.25">
      <c r="A301"/>
      <c r="B301"/>
      <c r="C301"/>
      <c r="D301"/>
      <c r="E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</row>
    <row r="302" spans="1:42" s="1" customFormat="1" x14ac:dyDescent="0.25">
      <c r="A302"/>
      <c r="B302"/>
      <c r="C302"/>
      <c r="D302"/>
      <c r="E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</row>
    <row r="303" spans="1:42" s="1" customFormat="1" x14ac:dyDescent="0.25">
      <c r="A303"/>
      <c r="B303"/>
      <c r="C303"/>
      <c r="D303"/>
      <c r="E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</row>
    <row r="304" spans="1:42" s="1" customFormat="1" x14ac:dyDescent="0.25">
      <c r="A304"/>
      <c r="B304"/>
      <c r="C304"/>
      <c r="D304"/>
      <c r="E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</row>
    <row r="305" spans="1:42" s="1" customFormat="1" x14ac:dyDescent="0.25">
      <c r="A305"/>
      <c r="B305"/>
      <c r="C305"/>
      <c r="D305"/>
      <c r="E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</row>
    <row r="306" spans="1:42" s="1" customFormat="1" x14ac:dyDescent="0.25">
      <c r="A306"/>
      <c r="B306"/>
      <c r="C306"/>
      <c r="D306"/>
      <c r="E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</row>
    <row r="307" spans="1:42" s="1" customFormat="1" x14ac:dyDescent="0.25">
      <c r="A307"/>
      <c r="B307"/>
      <c r="C307"/>
      <c r="D307"/>
      <c r="E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</row>
    <row r="308" spans="1:42" s="1" customFormat="1" x14ac:dyDescent="0.25">
      <c r="A308"/>
      <c r="B308"/>
      <c r="C308"/>
      <c r="D308"/>
      <c r="E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</row>
    <row r="309" spans="1:42" s="1" customFormat="1" x14ac:dyDescent="0.25">
      <c r="A309"/>
      <c r="B309"/>
      <c r="C309"/>
      <c r="D309"/>
      <c r="E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</row>
    <row r="310" spans="1:42" s="1" customFormat="1" x14ac:dyDescent="0.25">
      <c r="A310"/>
      <c r="B310"/>
      <c r="C310"/>
      <c r="D310"/>
      <c r="E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</row>
    <row r="311" spans="1:42" s="1" customFormat="1" x14ac:dyDescent="0.25">
      <c r="A311"/>
      <c r="B311"/>
      <c r="C311"/>
      <c r="D311"/>
      <c r="E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</row>
    <row r="312" spans="1:42" s="1" customFormat="1" x14ac:dyDescent="0.25">
      <c r="A312"/>
      <c r="B312"/>
      <c r="C312"/>
      <c r="D312"/>
      <c r="E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</row>
    <row r="313" spans="1:42" s="1" customFormat="1" x14ac:dyDescent="0.25">
      <c r="A313"/>
      <c r="B313"/>
      <c r="C313"/>
      <c r="D313"/>
      <c r="E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</row>
    <row r="314" spans="1:42" s="1" customFormat="1" x14ac:dyDescent="0.25">
      <c r="A314"/>
      <c r="B314"/>
      <c r="C314"/>
      <c r="D314"/>
      <c r="E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</row>
    <row r="315" spans="1:42" s="1" customFormat="1" x14ac:dyDescent="0.25">
      <c r="A315"/>
      <c r="B315"/>
      <c r="C315"/>
      <c r="D315"/>
      <c r="E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</row>
    <row r="316" spans="1:42" s="1" customFormat="1" x14ac:dyDescent="0.25">
      <c r="A316"/>
      <c r="B316"/>
      <c r="C316"/>
      <c r="D316"/>
      <c r="E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</row>
    <row r="317" spans="1:42" s="1" customFormat="1" x14ac:dyDescent="0.25">
      <c r="A317"/>
      <c r="B317"/>
      <c r="C317"/>
      <c r="D317"/>
      <c r="E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</row>
  </sheetData>
  <autoFilter ref="C7:C262" xr:uid="{00000000-0009-0000-0000-000001000000}"/>
  <mergeCells count="4">
    <mergeCell ref="A6:E6"/>
    <mergeCell ref="A7:E7"/>
    <mergeCell ref="A8:E8"/>
    <mergeCell ref="A9:E9"/>
  </mergeCells>
  <pageMargins left="0.25" right="0.25" top="1.27" bottom="0.75" header="0.3" footer="0.3"/>
  <pageSetup paperSize="9" scale="19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P393"/>
  <sheetViews>
    <sheetView workbookViewId="0">
      <pane ySplit="13" topLeftCell="A14" activePane="bottomLeft" state="frozen"/>
      <selection pane="bottomLeft" activeCell="A9" sqref="A9:F9"/>
    </sheetView>
  </sheetViews>
  <sheetFormatPr defaultRowHeight="15" x14ac:dyDescent="0.25"/>
  <cols>
    <col min="1" max="1" width="12" customWidth="1"/>
    <col min="2" max="2" width="24.7109375" style="3" customWidth="1"/>
    <col min="3" max="3" width="44.140625" style="1" customWidth="1"/>
    <col min="4" max="4" width="16" style="1" customWidth="1"/>
    <col min="5" max="5" width="18.140625" style="13" bestFit="1" customWidth="1"/>
    <col min="6" max="6" width="21.42578125" style="1" customWidth="1"/>
    <col min="7" max="7" width="13.5703125" bestFit="1" customWidth="1"/>
    <col min="8" max="8" width="13.5703125" customWidth="1"/>
    <col min="9" max="9" width="15" bestFit="1" customWidth="1"/>
    <col min="10" max="10" width="13.42578125" customWidth="1"/>
    <col min="11" max="11" width="16.28515625" bestFit="1" customWidth="1"/>
    <col min="12" max="12" width="16.140625" customWidth="1"/>
    <col min="13" max="13" width="16.85546875" bestFit="1" customWidth="1"/>
    <col min="14" max="14" width="9.7109375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42" x14ac:dyDescent="0.25">
      <c r="E1" s="20" t="s">
        <v>177</v>
      </c>
      <c r="F1" s="16" t="s">
        <v>185</v>
      </c>
    </row>
    <row r="2" spans="1:42" ht="15.75" x14ac:dyDescent="0.25">
      <c r="E2" s="17" t="s">
        <v>179</v>
      </c>
      <c r="F2" s="18"/>
    </row>
    <row r="3" spans="1:42" ht="15.75" x14ac:dyDescent="0.25">
      <c r="E3" s="19" t="s">
        <v>180</v>
      </c>
      <c r="F3" s="18"/>
    </row>
    <row r="4" spans="1:42" ht="15.75" x14ac:dyDescent="0.25">
      <c r="E4" s="19" t="s">
        <v>189</v>
      </c>
      <c r="F4" s="18"/>
    </row>
    <row r="5" spans="1:42" ht="15.75" x14ac:dyDescent="0.25">
      <c r="D5" s="19"/>
      <c r="E5" s="18"/>
    </row>
    <row r="6" spans="1:42" ht="20.25" x14ac:dyDescent="0.3">
      <c r="A6" s="24" t="s">
        <v>16</v>
      </c>
      <c r="B6" s="25"/>
      <c r="C6" s="25"/>
      <c r="D6" s="25"/>
      <c r="E6" s="25"/>
    </row>
    <row r="7" spans="1:42" ht="20.25" x14ac:dyDescent="0.3">
      <c r="A7" s="25" t="s">
        <v>17</v>
      </c>
      <c r="B7" s="25"/>
      <c r="C7" s="25"/>
      <c r="D7" s="25"/>
      <c r="E7" s="25"/>
    </row>
    <row r="8" spans="1:42" ht="20.25" x14ac:dyDescent="0.3">
      <c r="A8" s="25" t="s">
        <v>190</v>
      </c>
      <c r="B8" s="25"/>
      <c r="C8" s="25"/>
      <c r="D8" s="25"/>
      <c r="E8" s="25"/>
    </row>
    <row r="9" spans="1:42" ht="20.25" customHeight="1" x14ac:dyDescent="0.25">
      <c r="A9" s="26" t="s">
        <v>148</v>
      </c>
      <c r="B9" s="26"/>
      <c r="C9" s="26"/>
      <c r="D9" s="26"/>
      <c r="E9" s="26"/>
      <c r="F9" s="26"/>
    </row>
    <row r="10" spans="1:42" ht="26.25" customHeight="1" x14ac:dyDescent="0.25">
      <c r="A10" s="8" t="s">
        <v>0</v>
      </c>
      <c r="B10" t="s">
        <v>1</v>
      </c>
    </row>
    <row r="11" spans="1:42" x14ac:dyDescent="0.25">
      <c r="A11" s="8" t="s">
        <v>2</v>
      </c>
      <c r="B11" t="s">
        <v>173</v>
      </c>
    </row>
    <row r="13" spans="1:42" s="2" customFormat="1" ht="53.25" customHeight="1" x14ac:dyDescent="0.25">
      <c r="A13" s="8" t="s">
        <v>5</v>
      </c>
      <c r="B13" s="8" t="s">
        <v>6</v>
      </c>
      <c r="C13" s="8" t="s">
        <v>175</v>
      </c>
      <c r="D13" s="21" t="s">
        <v>172</v>
      </c>
      <c r="E13" s="9" t="s">
        <v>187</v>
      </c>
      <c r="F13" s="22" t="s">
        <v>106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x14ac:dyDescent="0.25">
      <c r="A14">
        <v>150001</v>
      </c>
      <c r="B14" t="s">
        <v>19</v>
      </c>
      <c r="C14" t="s">
        <v>20</v>
      </c>
      <c r="D14" t="s">
        <v>149</v>
      </c>
      <c r="E14" s="3">
        <v>5</v>
      </c>
      <c r="F14" s="14">
        <v>875980</v>
      </c>
    </row>
    <row r="15" spans="1:42" s="2" customFormat="1" x14ac:dyDescent="0.25">
      <c r="A15"/>
      <c r="B15"/>
      <c r="C15" t="s">
        <v>21</v>
      </c>
      <c r="D15" t="s">
        <v>150</v>
      </c>
      <c r="E15" s="3">
        <v>5</v>
      </c>
      <c r="F15" s="14">
        <v>703205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x14ac:dyDescent="0.25">
      <c r="B16"/>
      <c r="C16" t="s">
        <v>25</v>
      </c>
      <c r="D16" t="s">
        <v>151</v>
      </c>
      <c r="E16" s="3">
        <v>0</v>
      </c>
      <c r="F16" s="14">
        <v>0</v>
      </c>
    </row>
    <row r="17" spans="1:42" x14ac:dyDescent="0.25">
      <c r="B17"/>
      <c r="C17"/>
      <c r="D17" t="s">
        <v>152</v>
      </c>
      <c r="E17" s="3">
        <v>0</v>
      </c>
      <c r="F17" s="14">
        <v>0</v>
      </c>
    </row>
    <row r="18" spans="1:42" x14ac:dyDescent="0.25">
      <c r="B18"/>
      <c r="C18"/>
      <c r="D18" t="s">
        <v>153</v>
      </c>
      <c r="E18" s="3">
        <v>13</v>
      </c>
      <c r="F18" s="14">
        <v>4000022</v>
      </c>
    </row>
    <row r="19" spans="1:42" x14ac:dyDescent="0.25">
      <c r="B19"/>
      <c r="C19" t="s">
        <v>28</v>
      </c>
      <c r="D19" t="s">
        <v>154</v>
      </c>
      <c r="E19" s="3">
        <v>9</v>
      </c>
      <c r="F19" s="14">
        <v>1112634</v>
      </c>
    </row>
    <row r="20" spans="1:42" x14ac:dyDescent="0.25">
      <c r="B20"/>
      <c r="C20" t="s">
        <v>30</v>
      </c>
      <c r="D20" t="s">
        <v>155</v>
      </c>
      <c r="E20" s="3">
        <v>212</v>
      </c>
      <c r="F20" s="14">
        <v>35025792</v>
      </c>
    </row>
    <row r="21" spans="1:42" x14ac:dyDescent="0.25">
      <c r="B21"/>
      <c r="C21"/>
      <c r="D21" t="s">
        <v>156</v>
      </c>
      <c r="E21" s="3">
        <v>67</v>
      </c>
      <c r="F21" s="14">
        <v>12867886</v>
      </c>
    </row>
    <row r="22" spans="1:42" x14ac:dyDescent="0.25">
      <c r="B22"/>
      <c r="C22"/>
      <c r="D22" t="s">
        <v>157</v>
      </c>
      <c r="E22" s="3">
        <v>15</v>
      </c>
      <c r="F22" s="14">
        <v>3282480</v>
      </c>
    </row>
    <row r="23" spans="1:42" s="1" customFormat="1" x14ac:dyDescent="0.25">
      <c r="A23"/>
      <c r="B23"/>
      <c r="C23"/>
      <c r="D23" t="s">
        <v>158</v>
      </c>
      <c r="E23" s="3">
        <v>54</v>
      </c>
      <c r="F23" s="14">
        <v>6640596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1" customFormat="1" x14ac:dyDescent="0.25">
      <c r="A24"/>
      <c r="B24"/>
      <c r="C24"/>
      <c r="D24" t="s">
        <v>159</v>
      </c>
      <c r="E24" s="3">
        <v>30</v>
      </c>
      <c r="F24" s="14">
        <v>4496640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1" customFormat="1" x14ac:dyDescent="0.25">
      <c r="A25"/>
      <c r="B25"/>
      <c r="C25"/>
      <c r="D25" t="s">
        <v>160</v>
      </c>
      <c r="E25" s="3">
        <v>11</v>
      </c>
      <c r="F25" s="14">
        <v>2073874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1" customFormat="1" x14ac:dyDescent="0.25">
      <c r="A26"/>
      <c r="B26"/>
      <c r="C26"/>
      <c r="D26" t="s">
        <v>161</v>
      </c>
      <c r="E26" s="3">
        <v>41</v>
      </c>
      <c r="F26" s="14">
        <v>6565945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1" customFormat="1" x14ac:dyDescent="0.25">
      <c r="A27"/>
      <c r="B27"/>
      <c r="C27" t="s">
        <v>31</v>
      </c>
      <c r="D27" t="s">
        <v>162</v>
      </c>
      <c r="E27" s="3">
        <v>23</v>
      </c>
      <c r="F27" s="14">
        <v>3251625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1" customFormat="1" x14ac:dyDescent="0.25">
      <c r="A28"/>
      <c r="B28"/>
      <c r="C28"/>
      <c r="D28" t="s">
        <v>163</v>
      </c>
      <c r="E28" s="3">
        <v>7</v>
      </c>
      <c r="F28" s="14">
        <v>2009882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1" customFormat="1" x14ac:dyDescent="0.25">
      <c r="A29"/>
      <c r="B29"/>
      <c r="C29" t="s">
        <v>13</v>
      </c>
      <c r="D29" t="s">
        <v>164</v>
      </c>
      <c r="E29" s="3">
        <v>4</v>
      </c>
      <c r="F29" s="14">
        <v>537212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1" customFormat="1" x14ac:dyDescent="0.25">
      <c r="A30"/>
      <c r="B30"/>
      <c r="C30"/>
      <c r="D30" t="s">
        <v>165</v>
      </c>
      <c r="E30" s="3">
        <v>1</v>
      </c>
      <c r="F30" s="14">
        <v>203498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1" customFormat="1" x14ac:dyDescent="0.25">
      <c r="A31" t="s">
        <v>39</v>
      </c>
      <c r="B31"/>
      <c r="C31"/>
      <c r="D31"/>
      <c r="E31" s="3">
        <v>497</v>
      </c>
      <c r="F31" s="14">
        <v>83647271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1" customFormat="1" x14ac:dyDescent="0.25">
      <c r="A32">
        <v>150003</v>
      </c>
      <c r="B32" t="s">
        <v>52</v>
      </c>
      <c r="C32" t="s">
        <v>20</v>
      </c>
      <c r="D32" t="s">
        <v>149</v>
      </c>
      <c r="E32" s="3">
        <v>10</v>
      </c>
      <c r="F32" s="14">
        <v>1751960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1" customFormat="1" x14ac:dyDescent="0.25">
      <c r="A33"/>
      <c r="B33"/>
      <c r="C33" t="s">
        <v>31</v>
      </c>
      <c r="D33" t="s">
        <v>162</v>
      </c>
      <c r="E33" s="3">
        <v>112</v>
      </c>
      <c r="F33" s="14">
        <v>15834000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1" customFormat="1" x14ac:dyDescent="0.25">
      <c r="A34"/>
      <c r="B34"/>
      <c r="C34"/>
      <c r="D34" t="s">
        <v>166</v>
      </c>
      <c r="E34" s="3">
        <v>87</v>
      </c>
      <c r="F34" s="14">
        <v>12907494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1" customFormat="1" x14ac:dyDescent="0.25">
      <c r="A35"/>
      <c r="B35"/>
      <c r="C35" t="s">
        <v>50</v>
      </c>
      <c r="D35" t="s">
        <v>167</v>
      </c>
      <c r="E35" s="3">
        <v>8</v>
      </c>
      <c r="F35" s="14">
        <v>4463296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1" customFormat="1" x14ac:dyDescent="0.25">
      <c r="A36"/>
      <c r="B36"/>
      <c r="C36" t="s">
        <v>13</v>
      </c>
      <c r="D36" t="s">
        <v>164</v>
      </c>
      <c r="E36" s="3">
        <v>4</v>
      </c>
      <c r="F36" s="14">
        <v>537212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1" customFormat="1" x14ac:dyDescent="0.25">
      <c r="A37" t="s">
        <v>53</v>
      </c>
      <c r="B37"/>
      <c r="C37"/>
      <c r="D37"/>
      <c r="E37" s="3">
        <v>221</v>
      </c>
      <c r="F37" s="14">
        <v>35493962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1" customFormat="1" x14ac:dyDescent="0.25">
      <c r="A38">
        <v>150031</v>
      </c>
      <c r="B38" t="s">
        <v>82</v>
      </c>
      <c r="C38" t="s">
        <v>28</v>
      </c>
      <c r="D38" t="s">
        <v>154</v>
      </c>
      <c r="E38" s="3">
        <v>130</v>
      </c>
      <c r="F38" s="14">
        <v>16071380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1" customFormat="1" x14ac:dyDescent="0.25">
      <c r="A39" t="s">
        <v>83</v>
      </c>
      <c r="B39"/>
      <c r="C39"/>
      <c r="D39"/>
      <c r="E39" s="3">
        <v>130</v>
      </c>
      <c r="F39" s="14">
        <v>16071380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1" customFormat="1" x14ac:dyDescent="0.25">
      <c r="A40">
        <v>150072</v>
      </c>
      <c r="B40" t="s">
        <v>86</v>
      </c>
      <c r="C40" t="s">
        <v>30</v>
      </c>
      <c r="D40" t="s">
        <v>155</v>
      </c>
      <c r="E40" s="3">
        <v>95</v>
      </c>
      <c r="F40" s="14">
        <v>15695520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1" customFormat="1" x14ac:dyDescent="0.25">
      <c r="A41"/>
      <c r="B41"/>
      <c r="C41"/>
      <c r="D41" t="s">
        <v>156</v>
      </c>
      <c r="E41" s="3">
        <v>38</v>
      </c>
      <c r="F41" s="14">
        <v>7298204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1" customFormat="1" x14ac:dyDescent="0.25">
      <c r="A42"/>
      <c r="B42"/>
      <c r="C42"/>
      <c r="D42" t="s">
        <v>157</v>
      </c>
      <c r="E42" s="3">
        <v>28</v>
      </c>
      <c r="F42" s="14">
        <v>6127296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1" customFormat="1" x14ac:dyDescent="0.25">
      <c r="A43"/>
      <c r="B43"/>
      <c r="C43"/>
      <c r="D43" t="s">
        <v>158</v>
      </c>
      <c r="E43" s="3">
        <v>77</v>
      </c>
      <c r="F43" s="14">
        <v>9468998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1" customFormat="1" x14ac:dyDescent="0.25">
      <c r="A44"/>
      <c r="B44"/>
      <c r="C44"/>
      <c r="D44" t="s">
        <v>159</v>
      </c>
      <c r="E44" s="3">
        <v>35</v>
      </c>
      <c r="F44" s="14">
        <v>5246080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1" customFormat="1" x14ac:dyDescent="0.25">
      <c r="A45"/>
      <c r="B45"/>
      <c r="C45"/>
      <c r="D45" t="s">
        <v>160</v>
      </c>
      <c r="E45" s="3">
        <v>21</v>
      </c>
      <c r="F45" s="14">
        <v>3959214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s="1" customFormat="1" x14ac:dyDescent="0.25">
      <c r="A46"/>
      <c r="B46"/>
      <c r="C46"/>
      <c r="D46" t="s">
        <v>161</v>
      </c>
      <c r="E46" s="3">
        <v>1</v>
      </c>
      <c r="F46" s="14">
        <v>160145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" customFormat="1" x14ac:dyDescent="0.25">
      <c r="A47"/>
      <c r="B47"/>
      <c r="C47"/>
      <c r="D47" t="s">
        <v>168</v>
      </c>
      <c r="E47" s="3">
        <v>25</v>
      </c>
      <c r="F47" s="14">
        <v>5400300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" customFormat="1" x14ac:dyDescent="0.25">
      <c r="A48"/>
      <c r="B48"/>
      <c r="C48"/>
      <c r="D48" t="s">
        <v>169</v>
      </c>
      <c r="E48" s="3">
        <v>11</v>
      </c>
      <c r="F48" s="14">
        <v>4079449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" customFormat="1" x14ac:dyDescent="0.25">
      <c r="A49"/>
      <c r="B49"/>
      <c r="C49"/>
      <c r="D49" t="s">
        <v>170</v>
      </c>
      <c r="E49" s="3">
        <v>10</v>
      </c>
      <c r="F49" s="14">
        <v>1468250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1" customFormat="1" x14ac:dyDescent="0.25">
      <c r="A50"/>
      <c r="B50"/>
      <c r="C50" t="s">
        <v>31</v>
      </c>
      <c r="D50" t="s">
        <v>166</v>
      </c>
      <c r="E50" s="3">
        <v>25</v>
      </c>
      <c r="F50" s="14">
        <v>3709050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1" customFormat="1" x14ac:dyDescent="0.25">
      <c r="A51" t="s">
        <v>87</v>
      </c>
      <c r="B51"/>
      <c r="C51"/>
      <c r="D51"/>
      <c r="E51" s="3">
        <v>366</v>
      </c>
      <c r="F51" s="14">
        <v>62612506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1" customFormat="1" x14ac:dyDescent="0.25">
      <c r="A52">
        <v>150081</v>
      </c>
      <c r="B52" t="s">
        <v>88</v>
      </c>
      <c r="C52" t="s">
        <v>48</v>
      </c>
      <c r="D52" t="s">
        <v>171</v>
      </c>
      <c r="E52" s="3">
        <v>170</v>
      </c>
      <c r="F52" s="14">
        <v>10818630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1" customFormat="1" x14ac:dyDescent="0.25">
      <c r="A53" t="s">
        <v>89</v>
      </c>
      <c r="B53"/>
      <c r="C53"/>
      <c r="D53"/>
      <c r="E53" s="3">
        <v>170</v>
      </c>
      <c r="F53" s="14">
        <v>10818630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1" customFormat="1" x14ac:dyDescent="0.25">
      <c r="A54" s="5" t="s">
        <v>15</v>
      </c>
      <c r="B54" s="5"/>
      <c r="C54" s="5"/>
      <c r="D54" s="5"/>
      <c r="E54" s="6">
        <v>1384</v>
      </c>
      <c r="F54" s="15">
        <v>208643749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1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1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1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1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1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s="1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s="1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s="1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s="1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s="1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1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s="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s="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s="1" customForma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s="1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s="1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s="1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s="1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 s="1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s="1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s="1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s="1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s="1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s="1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 s="1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 s="1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s="1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 s="1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 s="1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s="1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s="1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</row>
    <row r="88" spans="1:42" s="1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</row>
    <row r="89" spans="1:42" s="1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s="1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</row>
    <row r="91" spans="1:42" s="1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</row>
    <row r="92" spans="1:42" s="1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</row>
    <row r="93" spans="1:42" s="1" customForma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</row>
    <row r="94" spans="1:42" s="1" customForma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</row>
    <row r="95" spans="1:42" s="1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1:42" s="1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</row>
    <row r="97" spans="1:42" s="1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</row>
    <row r="98" spans="1:42" s="1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</row>
    <row r="99" spans="1:42" s="1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</row>
    <row r="100" spans="1:42" s="1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</row>
    <row r="101" spans="1:42" s="1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</row>
    <row r="102" spans="1:42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</row>
    <row r="103" spans="1:42" s="1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</row>
    <row r="104" spans="1:42" s="1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  <row r="105" spans="1:42" s="1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s="1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 s="1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</row>
    <row r="109" spans="1:42" s="1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</row>
    <row r="110" spans="1:42" s="1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  <row r="111" spans="1:42" s="1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</row>
    <row r="112" spans="1:42" s="1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</row>
    <row r="113" spans="1:42" s="1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 s="1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s="1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</row>
    <row r="116" spans="1:42" s="1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</row>
    <row r="117" spans="1:42" s="1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</row>
    <row r="118" spans="1:42" s="1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</row>
    <row r="119" spans="1:42" s="1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</row>
    <row r="120" spans="1:42" s="1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</row>
    <row r="121" spans="1:42" s="1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</row>
    <row r="122" spans="1:42" s="1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</row>
    <row r="123" spans="1:42" s="1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</row>
    <row r="124" spans="1:42" s="1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</row>
    <row r="125" spans="1:42" s="1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</row>
    <row r="126" spans="1:42" s="1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</row>
    <row r="127" spans="1:42" s="1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</row>
    <row r="128" spans="1:42" s="1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</row>
    <row r="129" spans="1:42" s="1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</row>
    <row r="130" spans="1:42" s="1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</row>
    <row r="131" spans="1:42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</row>
    <row r="132" spans="1:42" s="1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</row>
    <row r="133" spans="1:42" s="1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</row>
    <row r="134" spans="1:42" s="1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</row>
    <row r="135" spans="1:42" s="1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</row>
    <row r="136" spans="1:42" s="1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</row>
    <row r="137" spans="1:42" s="1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</row>
    <row r="138" spans="1:42" s="1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</row>
    <row r="139" spans="1:42" s="1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</row>
    <row r="140" spans="1:42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</row>
    <row r="141" spans="1:42" s="1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</row>
    <row r="142" spans="1:42" s="1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</row>
    <row r="143" spans="1:42" s="1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</row>
    <row r="144" spans="1:42" s="1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</row>
    <row r="145" spans="1:42" s="1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</row>
    <row r="146" spans="1:42" s="1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</row>
    <row r="147" spans="1:42" s="1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</row>
    <row r="148" spans="1:42" s="1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</row>
    <row r="149" spans="1:42" s="1" customForma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</row>
    <row r="150" spans="1:42" s="1" customForma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</row>
    <row r="151" spans="1:42" s="1" customForma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</row>
    <row r="152" spans="1:42" s="1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</row>
    <row r="153" spans="1:42" s="1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</row>
    <row r="154" spans="1:42" s="1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</row>
    <row r="155" spans="1:42" s="1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</row>
    <row r="156" spans="1:42" s="1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</row>
    <row r="157" spans="1:42" s="1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</row>
    <row r="158" spans="1:42" s="1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</row>
    <row r="159" spans="1:42" s="1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</row>
    <row r="160" spans="1:42" s="1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</row>
    <row r="161" spans="1:42" s="1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</row>
    <row r="162" spans="1:42" s="1" customForma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</row>
    <row r="163" spans="1:42" s="1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</row>
    <row r="164" spans="1:42" s="1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</row>
    <row r="165" spans="1:42" s="1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</row>
    <row r="166" spans="1:42" s="1" customForma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</row>
    <row r="167" spans="1:42" s="1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</row>
    <row r="168" spans="1:42" s="1" customForma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</row>
    <row r="169" spans="1:42" s="1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</row>
    <row r="170" spans="1:42" s="1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</row>
    <row r="171" spans="1:42" s="1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</row>
    <row r="172" spans="1:42" s="1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</row>
    <row r="173" spans="1:42" s="1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</row>
    <row r="174" spans="1:42" s="1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</row>
    <row r="175" spans="1:42" s="1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</row>
    <row r="176" spans="1:42" s="1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</row>
    <row r="177" spans="1:42" s="1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</row>
    <row r="178" spans="1:42" s="1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</row>
    <row r="179" spans="1:42" s="1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</row>
    <row r="180" spans="1:42" s="1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</row>
    <row r="181" spans="1:42" s="1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</row>
    <row r="182" spans="1:42" s="1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</row>
    <row r="183" spans="1:42" s="1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</row>
    <row r="184" spans="1:42" s="1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</row>
    <row r="185" spans="1:42" s="1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</row>
    <row r="186" spans="1:42" s="1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</row>
    <row r="187" spans="1:42" s="1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</row>
    <row r="188" spans="1:42" s="1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</row>
    <row r="189" spans="1:42" s="1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</row>
    <row r="190" spans="1:42" s="1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</row>
    <row r="191" spans="1:42" s="1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</row>
    <row r="192" spans="1:42" s="1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</row>
    <row r="193" spans="1:42" s="1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</row>
    <row r="194" spans="1:42" s="1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</row>
    <row r="195" spans="1:42" s="1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</row>
    <row r="196" spans="1:42" s="1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</row>
    <row r="197" spans="1:42" s="1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</row>
    <row r="198" spans="1:42" s="1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</row>
    <row r="199" spans="1:42" s="1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</row>
    <row r="200" spans="1:42" s="1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</row>
    <row r="201" spans="1:42" s="1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</row>
    <row r="202" spans="1:42" s="1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</row>
    <row r="203" spans="1:42" s="1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</row>
    <row r="204" spans="1:42" s="1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</row>
    <row r="205" spans="1:42" s="1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</row>
    <row r="206" spans="1:42" s="1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</row>
    <row r="207" spans="1:42" s="1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</row>
    <row r="208" spans="1:42" s="1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</row>
    <row r="209" spans="1:42" s="1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</row>
    <row r="210" spans="1:42" s="1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</row>
    <row r="211" spans="1:42" s="1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</row>
    <row r="212" spans="1:42" s="1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</row>
    <row r="213" spans="1:42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</row>
    <row r="214" spans="1:42" s="1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</row>
    <row r="215" spans="1:42" s="1" customForma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</row>
    <row r="216" spans="1:42" s="1" customForma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</row>
    <row r="217" spans="1:42" s="1" customForma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</row>
    <row r="218" spans="1:42" s="1" customForma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</row>
    <row r="219" spans="1:42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</row>
    <row r="220" spans="1:42" s="1" customForma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</row>
    <row r="221" spans="1:42" s="1" customForma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</row>
    <row r="222" spans="1:42" s="1" customForma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</row>
    <row r="223" spans="1:42" s="1" customForma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</row>
    <row r="224" spans="1:42" s="1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</row>
    <row r="225" spans="1:42" s="1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</row>
    <row r="226" spans="1:42" s="1" customForma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</row>
    <row r="227" spans="1:42" s="1" customForma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</row>
    <row r="228" spans="1:42" s="1" customForma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</row>
    <row r="229" spans="1:42" s="1" customForma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</row>
    <row r="230" spans="1:42" s="1" customForma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</row>
    <row r="231" spans="1:42" s="1" customForma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</row>
    <row r="232" spans="1:42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</row>
    <row r="233" spans="1:42" s="1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</row>
    <row r="234" spans="1:42" s="1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</row>
    <row r="235" spans="1:42" s="1" customForma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</row>
    <row r="236" spans="1:42" s="1" customForma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</row>
    <row r="237" spans="1:42" s="1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</row>
    <row r="238" spans="1:42" s="1" customForma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</row>
    <row r="239" spans="1:42" s="1" customForma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</row>
    <row r="240" spans="1:42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</row>
    <row r="241" spans="1:42" s="1" customForma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</row>
    <row r="242" spans="1:42" s="1" customForma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</row>
    <row r="243" spans="1:42" s="1" customForma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</row>
    <row r="244" spans="1:42" s="1" customForma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</row>
    <row r="245" spans="1:42" s="1" customForma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</row>
    <row r="246" spans="1:42" s="1" customForma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</row>
    <row r="247" spans="1:42" s="1" customForma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</row>
    <row r="248" spans="1:42" s="1" customForma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</row>
    <row r="249" spans="1:42" s="1" customForma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</row>
    <row r="250" spans="1:42" s="1" customForma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</row>
    <row r="251" spans="1:42" s="1" customForma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</row>
    <row r="252" spans="1:42" s="1" customForma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</row>
    <row r="253" spans="1:42" s="1" customForma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</row>
    <row r="254" spans="1:42" s="1" customForma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</row>
    <row r="255" spans="1:42" s="1" customForma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</row>
    <row r="256" spans="1:42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</row>
    <row r="257" spans="1:42" s="1" customForma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</row>
    <row r="258" spans="1:42" s="1" customForma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</row>
    <row r="259" spans="1:42" s="1" customForma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</row>
    <row r="260" spans="1:42" s="1" customForma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</row>
    <row r="261" spans="1:42" s="1" customForma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</row>
    <row r="262" spans="1:42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</row>
    <row r="263" spans="1:42" x14ac:dyDescent="0.25">
      <c r="B263"/>
      <c r="C263"/>
      <c r="D263"/>
      <c r="E263"/>
      <c r="F263"/>
    </row>
    <row r="264" spans="1:42" x14ac:dyDescent="0.25">
      <c r="B264"/>
      <c r="C264"/>
      <c r="D264"/>
      <c r="E264"/>
      <c r="F264"/>
    </row>
    <row r="265" spans="1:42" x14ac:dyDescent="0.25">
      <c r="B265"/>
      <c r="C265"/>
      <c r="D265"/>
      <c r="E265"/>
      <c r="F265"/>
    </row>
    <row r="266" spans="1:42" x14ac:dyDescent="0.25">
      <c r="B266"/>
      <c r="C266"/>
      <c r="D266"/>
      <c r="E266"/>
      <c r="F266"/>
    </row>
    <row r="267" spans="1:42" x14ac:dyDescent="0.25">
      <c r="B267"/>
      <c r="C267"/>
      <c r="D267"/>
      <c r="E267"/>
      <c r="F267"/>
    </row>
    <row r="268" spans="1:42" x14ac:dyDescent="0.25">
      <c r="B268"/>
      <c r="C268"/>
      <c r="D268"/>
      <c r="E268"/>
      <c r="F268"/>
    </row>
    <row r="269" spans="1:42" x14ac:dyDescent="0.25">
      <c r="B269"/>
      <c r="C269"/>
      <c r="D269"/>
      <c r="E269"/>
      <c r="F269"/>
    </row>
    <row r="270" spans="1:42" x14ac:dyDescent="0.25">
      <c r="B270"/>
      <c r="C270"/>
      <c r="D270"/>
      <c r="E270"/>
      <c r="F270"/>
    </row>
    <row r="271" spans="1:42" x14ac:dyDescent="0.25">
      <c r="B271"/>
      <c r="C271"/>
      <c r="D271"/>
      <c r="E271"/>
      <c r="F271"/>
    </row>
    <row r="272" spans="1:42" x14ac:dyDescent="0.25">
      <c r="B272"/>
      <c r="C272"/>
      <c r="D272"/>
      <c r="E272"/>
      <c r="F272"/>
    </row>
    <row r="273" spans="1:42" x14ac:dyDescent="0.25">
      <c r="B273"/>
      <c r="C273"/>
      <c r="D273"/>
      <c r="E273"/>
      <c r="F273"/>
    </row>
    <row r="274" spans="1:42" x14ac:dyDescent="0.25">
      <c r="B274"/>
      <c r="C274"/>
      <c r="D274"/>
      <c r="E274"/>
      <c r="F274"/>
    </row>
    <row r="275" spans="1:42" x14ac:dyDescent="0.25">
      <c r="B275"/>
      <c r="C275"/>
      <c r="D275"/>
      <c r="E275"/>
      <c r="F275"/>
    </row>
    <row r="276" spans="1:42" x14ac:dyDescent="0.25">
      <c r="B276"/>
      <c r="C276"/>
      <c r="D276"/>
      <c r="E276"/>
      <c r="F276"/>
      <c r="H276" s="3"/>
      <c r="I276" s="4"/>
    </row>
    <row r="277" spans="1:42" x14ac:dyDescent="0.25">
      <c r="B277"/>
      <c r="C277"/>
      <c r="D277"/>
      <c r="E277"/>
      <c r="F277"/>
    </row>
    <row r="278" spans="1:42" x14ac:dyDescent="0.25">
      <c r="B278"/>
      <c r="C278"/>
      <c r="D278"/>
      <c r="E278"/>
      <c r="F278"/>
    </row>
    <row r="279" spans="1:42" s="1" customForma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</row>
    <row r="280" spans="1:42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</row>
    <row r="281" spans="1:42" s="1" customForma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</row>
    <row r="282" spans="1:42" s="1" customForma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</row>
    <row r="283" spans="1:42" s="1" customForma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</row>
    <row r="284" spans="1:42" s="1" customForma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</row>
    <row r="285" spans="1:42" s="1" customForma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</row>
    <row r="286" spans="1:42" s="1" customForma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</row>
    <row r="287" spans="1:42" s="1" customForma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</row>
    <row r="288" spans="1:42" s="1" customForma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</row>
    <row r="289" spans="1:42" s="1" customForma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</row>
    <row r="290" spans="1:42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</row>
    <row r="291" spans="1:42" s="1" customForma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</row>
    <row r="292" spans="1:42" s="1" customForma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</row>
    <row r="293" spans="1:42" s="1" customForma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</row>
    <row r="294" spans="1:42" s="1" customForma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</row>
    <row r="295" spans="1:42" s="1" customForma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</row>
    <row r="296" spans="1:42" s="1" customForma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</row>
    <row r="297" spans="1:42" s="1" customForma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</row>
    <row r="298" spans="1:42" s="1" customForma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</row>
    <row r="299" spans="1:42" s="1" customForma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</row>
    <row r="300" spans="1:42" s="1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</row>
    <row r="301" spans="1:42" s="1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</row>
    <row r="302" spans="1:42" s="1" customForma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</row>
    <row r="303" spans="1:42" s="1" customForma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</row>
    <row r="304" spans="1:42" s="1" customForma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</row>
    <row r="305" spans="1:42" s="1" customForma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</row>
    <row r="306" spans="1:42" s="1" customForma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</row>
    <row r="307" spans="1:42" s="1" customForma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</row>
    <row r="308" spans="1:42" s="1" customForma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</row>
    <row r="309" spans="1:42" s="1" customForma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</row>
    <row r="310" spans="1:42" s="1" customForma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</row>
    <row r="311" spans="1:42" s="1" customForma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</row>
    <row r="312" spans="1:42" s="1" customForma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</row>
    <row r="313" spans="1:42" s="1" customForma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</row>
    <row r="314" spans="1:42" s="1" customForma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</row>
    <row r="315" spans="1:42" s="1" customForma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</row>
    <row r="316" spans="1:42" s="1" customForma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</row>
    <row r="317" spans="1:42" s="1" customForma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</row>
    <row r="318" spans="1:42" x14ac:dyDescent="0.25">
      <c r="B318"/>
      <c r="C318"/>
      <c r="D318"/>
      <c r="E318"/>
      <c r="F318"/>
    </row>
    <row r="319" spans="1:42" x14ac:dyDescent="0.25">
      <c r="B319"/>
      <c r="C319"/>
      <c r="D319"/>
      <c r="E319"/>
      <c r="F319"/>
    </row>
    <row r="320" spans="1:42" x14ac:dyDescent="0.25">
      <c r="B320"/>
      <c r="C320"/>
      <c r="D320"/>
      <c r="E320"/>
      <c r="F320"/>
    </row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</sheetData>
  <autoFilter ref="C7:C262" xr:uid="{00000000-0009-0000-0000-000002000000}"/>
  <mergeCells count="4">
    <mergeCell ref="A6:E6"/>
    <mergeCell ref="A7:E7"/>
    <mergeCell ref="A8:E8"/>
    <mergeCell ref="A9:F9"/>
  </mergeCells>
  <pageMargins left="0.25" right="0.25" top="1.27" bottom="0.75" header="0.3" footer="0.3"/>
  <pageSetup paperSize="9" scale="19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P394"/>
  <sheetViews>
    <sheetView workbookViewId="0">
      <selection activeCell="A9" sqref="A9:E9"/>
    </sheetView>
  </sheetViews>
  <sheetFormatPr defaultRowHeight="15" x14ac:dyDescent="0.25"/>
  <cols>
    <col min="1" max="1" width="12" customWidth="1"/>
    <col min="2" max="2" width="24.7109375" style="3" customWidth="1"/>
    <col min="3" max="3" width="44.140625" style="1" customWidth="1"/>
    <col min="4" max="4" width="16" style="1" customWidth="1"/>
    <col min="5" max="5" width="18.140625" style="13" bestFit="1" customWidth="1"/>
    <col min="6" max="6" width="21.42578125" style="1" hidden="1" customWidth="1"/>
    <col min="7" max="8" width="13.5703125" hidden="1" customWidth="1"/>
    <col min="9" max="9" width="16.85546875" bestFit="1" customWidth="1"/>
    <col min="10" max="10" width="13.42578125" customWidth="1"/>
    <col min="11" max="11" width="16.28515625" bestFit="1" customWidth="1"/>
    <col min="12" max="12" width="16.140625" customWidth="1"/>
    <col min="13" max="13" width="16.85546875" bestFit="1" customWidth="1"/>
    <col min="14" max="14" width="9.7109375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42" x14ac:dyDescent="0.25">
      <c r="D1" s="20" t="s">
        <v>177</v>
      </c>
      <c r="E1" s="16" t="s">
        <v>186</v>
      </c>
    </row>
    <row r="2" spans="1:42" ht="15.75" x14ac:dyDescent="0.25">
      <c r="D2" s="17" t="s">
        <v>179</v>
      </c>
      <c r="E2" s="18"/>
    </row>
    <row r="3" spans="1:42" ht="15.75" x14ac:dyDescent="0.25">
      <c r="D3" s="19" t="s">
        <v>180</v>
      </c>
      <c r="E3" s="18"/>
    </row>
    <row r="4" spans="1:42" ht="15.75" x14ac:dyDescent="0.25">
      <c r="D4" s="19" t="s">
        <v>189</v>
      </c>
      <c r="E4" s="18"/>
    </row>
    <row r="5" spans="1:42" ht="15.75" x14ac:dyDescent="0.25">
      <c r="E5" s="19"/>
    </row>
    <row r="6" spans="1:42" ht="20.25" x14ac:dyDescent="0.3">
      <c r="A6" s="24" t="s">
        <v>16</v>
      </c>
      <c r="B6" s="25"/>
      <c r="C6" s="25"/>
      <c r="D6" s="25"/>
      <c r="E6" s="25"/>
    </row>
    <row r="7" spans="1:42" ht="20.25" x14ac:dyDescent="0.3">
      <c r="A7" s="25" t="s">
        <v>17</v>
      </c>
      <c r="B7" s="25"/>
      <c r="C7" s="25"/>
      <c r="D7" s="25"/>
      <c r="E7" s="25"/>
    </row>
    <row r="8" spans="1:42" ht="20.25" x14ac:dyDescent="0.3">
      <c r="A8" s="25" t="s">
        <v>190</v>
      </c>
      <c r="B8" s="25"/>
      <c r="C8" s="25"/>
      <c r="D8" s="25"/>
      <c r="E8" s="25"/>
    </row>
    <row r="9" spans="1:42" ht="20.25" customHeight="1" x14ac:dyDescent="0.3">
      <c r="A9" s="24" t="s">
        <v>143</v>
      </c>
      <c r="B9" s="24"/>
      <c r="C9" s="24"/>
      <c r="D9" s="24"/>
      <c r="E9" s="24"/>
      <c r="F9" s="23"/>
    </row>
    <row r="10" spans="1:42" ht="20.25" customHeight="1" x14ac:dyDescent="0.3">
      <c r="A10" s="12"/>
      <c r="B10" s="12"/>
      <c r="C10" s="12"/>
      <c r="D10" s="12"/>
      <c r="E10" s="12"/>
      <c r="F10" s="23"/>
    </row>
    <row r="11" spans="1:42" ht="26.25" customHeight="1" x14ac:dyDescent="0.25">
      <c r="A11" s="11" t="s">
        <v>5</v>
      </c>
      <c r="B11" s="10" t="s">
        <v>6</v>
      </c>
      <c r="C11" s="10" t="s">
        <v>105</v>
      </c>
      <c r="D11" s="10" t="s">
        <v>144</v>
      </c>
      <c r="E11" s="10" t="s">
        <v>145</v>
      </c>
      <c r="F11" s="11"/>
      <c r="G11" s="11"/>
      <c r="H11" s="11"/>
      <c r="I11" s="11" t="s">
        <v>106</v>
      </c>
    </row>
    <row r="12" spans="1:42" ht="45" hidden="1" x14ac:dyDescent="0.25">
      <c r="A12" s="8" t="s">
        <v>0</v>
      </c>
      <c r="B12" t="s">
        <v>142</v>
      </c>
    </row>
    <row r="13" spans="1:42" hidden="1" x14ac:dyDescent="0.25"/>
    <row r="14" spans="1:42" s="2" customFormat="1" ht="53.25" hidden="1" customHeight="1" x14ac:dyDescent="0.25">
      <c r="A14"/>
      <c r="B14"/>
      <c r="C14"/>
      <c r="D14" s="7" t="s">
        <v>3</v>
      </c>
      <c r="E14" s="8" t="s">
        <v>2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ht="30" hidden="1" x14ac:dyDescent="0.25">
      <c r="B15"/>
      <c r="C15"/>
      <c r="D15" s="9" t="s">
        <v>187</v>
      </c>
      <c r="E15" s="9"/>
      <c r="F15" s="22" t="s">
        <v>106</v>
      </c>
      <c r="G15" s="22"/>
      <c r="H15" t="s">
        <v>188</v>
      </c>
      <c r="I15" t="s">
        <v>146</v>
      </c>
    </row>
    <row r="16" spans="1:42" s="2" customFormat="1" hidden="1" x14ac:dyDescent="0.25">
      <c r="A16" s="8" t="s">
        <v>5</v>
      </c>
      <c r="B16" s="8" t="s">
        <v>6</v>
      </c>
      <c r="C16" s="8" t="s">
        <v>175</v>
      </c>
      <c r="D16" t="s">
        <v>4</v>
      </c>
      <c r="E16" t="s">
        <v>147</v>
      </c>
      <c r="F16" t="s">
        <v>4</v>
      </c>
      <c r="G16" t="s">
        <v>147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x14ac:dyDescent="0.25">
      <c r="A17">
        <v>150001</v>
      </c>
      <c r="B17" t="s">
        <v>19</v>
      </c>
      <c r="C17" t="s">
        <v>36</v>
      </c>
      <c r="D17" s="3">
        <v>2254</v>
      </c>
      <c r="E17" s="3"/>
      <c r="F17" s="14">
        <v>51856871.659999982</v>
      </c>
      <c r="G17" s="14"/>
      <c r="H17" s="3">
        <v>2254</v>
      </c>
      <c r="I17" s="14">
        <v>51856871.659999982</v>
      </c>
    </row>
    <row r="18" spans="1:42" x14ac:dyDescent="0.25">
      <c r="A18" t="s">
        <v>39</v>
      </c>
      <c r="B18"/>
      <c r="C18"/>
      <c r="D18" s="3">
        <v>2254</v>
      </c>
      <c r="E18" s="3"/>
      <c r="F18" s="14">
        <v>51856871.659999982</v>
      </c>
      <c r="G18" s="14"/>
      <c r="H18" s="3">
        <v>2254</v>
      </c>
      <c r="I18" s="14">
        <v>51856871.659999982</v>
      </c>
    </row>
    <row r="19" spans="1:42" x14ac:dyDescent="0.25">
      <c r="A19">
        <v>150002</v>
      </c>
      <c r="B19" t="s">
        <v>40</v>
      </c>
      <c r="C19" t="s">
        <v>41</v>
      </c>
      <c r="D19" s="3">
        <v>85</v>
      </c>
      <c r="E19" s="3"/>
      <c r="F19" s="14">
        <v>1012126.43</v>
      </c>
      <c r="G19" s="14"/>
      <c r="H19" s="3">
        <v>85</v>
      </c>
      <c r="I19" s="14">
        <v>1012126.43</v>
      </c>
    </row>
    <row r="20" spans="1:42" x14ac:dyDescent="0.25">
      <c r="B20"/>
      <c r="C20" t="s">
        <v>21</v>
      </c>
      <c r="D20" s="3">
        <v>120</v>
      </c>
      <c r="E20" s="3"/>
      <c r="F20" s="14">
        <v>218066.20500000002</v>
      </c>
      <c r="G20" s="14"/>
      <c r="H20" s="3">
        <v>120</v>
      </c>
      <c r="I20" s="14">
        <v>218066.20500000002</v>
      </c>
    </row>
    <row r="21" spans="1:42" x14ac:dyDescent="0.25">
      <c r="B21"/>
      <c r="C21" t="s">
        <v>42</v>
      </c>
      <c r="D21" s="3">
        <v>26</v>
      </c>
      <c r="E21" s="3"/>
      <c r="F21" s="14">
        <v>3430057.202000001</v>
      </c>
      <c r="G21" s="14"/>
      <c r="H21" s="3">
        <v>26</v>
      </c>
      <c r="I21" s="14">
        <v>3430057.202000001</v>
      </c>
    </row>
    <row r="22" spans="1:42" x14ac:dyDescent="0.25">
      <c r="B22"/>
      <c r="C22" t="s">
        <v>43</v>
      </c>
      <c r="D22" s="3">
        <v>154</v>
      </c>
      <c r="E22" s="3"/>
      <c r="F22" s="14">
        <v>645477.59337662335</v>
      </c>
      <c r="G22" s="14"/>
      <c r="H22" s="3">
        <v>154</v>
      </c>
      <c r="I22" s="14">
        <v>645477.59337662335</v>
      </c>
    </row>
    <row r="23" spans="1:42" x14ac:dyDescent="0.25">
      <c r="B23"/>
      <c r="C23" t="s">
        <v>44</v>
      </c>
      <c r="D23" s="3">
        <v>61</v>
      </c>
      <c r="E23" s="3"/>
      <c r="F23" s="14">
        <v>7835741.0099999998</v>
      </c>
      <c r="G23" s="14"/>
      <c r="H23" s="3">
        <v>61</v>
      </c>
      <c r="I23" s="14">
        <v>7835741.0099999998</v>
      </c>
    </row>
    <row r="24" spans="1:42" s="1" customFormat="1" x14ac:dyDescent="0.25">
      <c r="A24"/>
      <c r="B24"/>
      <c r="C24" t="s">
        <v>45</v>
      </c>
      <c r="D24" s="3">
        <v>343</v>
      </c>
      <c r="E24" s="3"/>
      <c r="F24" s="14">
        <v>1217748.3174927111</v>
      </c>
      <c r="G24" s="14"/>
      <c r="H24" s="3">
        <v>343</v>
      </c>
      <c r="I24" s="14">
        <v>1217748.3174927111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1" customFormat="1" x14ac:dyDescent="0.25">
      <c r="A25"/>
      <c r="B25"/>
      <c r="C25" t="s">
        <v>46</v>
      </c>
      <c r="D25" s="3">
        <v>123</v>
      </c>
      <c r="E25" s="3"/>
      <c r="F25" s="14">
        <v>839169.66032520344</v>
      </c>
      <c r="G25" s="14"/>
      <c r="H25" s="3">
        <v>123</v>
      </c>
      <c r="I25" s="14">
        <v>839169.66032520344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1" customFormat="1" x14ac:dyDescent="0.25">
      <c r="A26"/>
      <c r="B26"/>
      <c r="C26" t="s">
        <v>47</v>
      </c>
      <c r="D26" s="3">
        <v>100</v>
      </c>
      <c r="E26" s="3"/>
      <c r="F26" s="14">
        <v>876981.0850000002</v>
      </c>
      <c r="G26" s="14"/>
      <c r="H26" s="3">
        <v>100</v>
      </c>
      <c r="I26" s="14">
        <v>876981.0850000002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1" customFormat="1" x14ac:dyDescent="0.25">
      <c r="A27"/>
      <c r="B27"/>
      <c r="C27" t="s">
        <v>9</v>
      </c>
      <c r="D27" s="3">
        <v>270</v>
      </c>
      <c r="E27" s="3"/>
      <c r="F27" s="14">
        <v>752728.31925925915</v>
      </c>
      <c r="G27" s="14"/>
      <c r="H27" s="3">
        <v>270</v>
      </c>
      <c r="I27" s="14">
        <v>752728.31925925915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1" customFormat="1" x14ac:dyDescent="0.25">
      <c r="A28"/>
      <c r="B28"/>
      <c r="C28" t="s">
        <v>25</v>
      </c>
      <c r="D28" s="3">
        <v>35</v>
      </c>
      <c r="E28" s="3"/>
      <c r="F28" s="14">
        <v>401288.98</v>
      </c>
      <c r="G28" s="14"/>
      <c r="H28" s="3">
        <v>35</v>
      </c>
      <c r="I28" s="14">
        <v>401288.98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1" customFormat="1" x14ac:dyDescent="0.25">
      <c r="A29"/>
      <c r="B29"/>
      <c r="C29" t="s">
        <v>27</v>
      </c>
      <c r="D29" s="3">
        <v>62</v>
      </c>
      <c r="E29" s="3"/>
      <c r="F29" s="14">
        <v>360093.81064516137</v>
      </c>
      <c r="G29" s="14"/>
      <c r="H29" s="3">
        <v>62</v>
      </c>
      <c r="I29" s="14">
        <v>360093.81064516137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1" customFormat="1" x14ac:dyDescent="0.25">
      <c r="A30"/>
      <c r="B30"/>
      <c r="C30" t="s">
        <v>48</v>
      </c>
      <c r="D30" s="3">
        <v>168</v>
      </c>
      <c r="E30" s="3"/>
      <c r="F30" s="14">
        <v>813067.58000000007</v>
      </c>
      <c r="G30" s="14"/>
      <c r="H30" s="3">
        <v>168</v>
      </c>
      <c r="I30" s="14">
        <v>813067.58000000007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1" customFormat="1" x14ac:dyDescent="0.25">
      <c r="A31"/>
      <c r="B31"/>
      <c r="C31" t="s">
        <v>10</v>
      </c>
      <c r="D31" s="3">
        <v>30</v>
      </c>
      <c r="E31" s="3"/>
      <c r="F31" s="14">
        <v>620107.35</v>
      </c>
      <c r="G31" s="14"/>
      <c r="H31" s="3">
        <v>30</v>
      </c>
      <c r="I31" s="14">
        <v>620107.35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1" customFormat="1" x14ac:dyDescent="0.25">
      <c r="A32"/>
      <c r="B32"/>
      <c r="C32" t="s">
        <v>29</v>
      </c>
      <c r="D32" s="3">
        <v>120</v>
      </c>
      <c r="E32" s="3"/>
      <c r="F32" s="14">
        <v>219550.20166666666</v>
      </c>
      <c r="G32" s="14"/>
      <c r="H32" s="3">
        <v>120</v>
      </c>
      <c r="I32" s="14">
        <v>219550.20166666666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1" customFormat="1" x14ac:dyDescent="0.25">
      <c r="A33"/>
      <c r="B33"/>
      <c r="C33" t="s">
        <v>49</v>
      </c>
      <c r="D33" s="3">
        <v>47</v>
      </c>
      <c r="E33" s="3"/>
      <c r="F33" s="14">
        <v>3453951.5687499996</v>
      </c>
      <c r="G33" s="14"/>
      <c r="H33" s="3">
        <v>47</v>
      </c>
      <c r="I33" s="14">
        <v>3453951.5687499996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1" customFormat="1" x14ac:dyDescent="0.25">
      <c r="A34"/>
      <c r="B34"/>
      <c r="C34" t="s">
        <v>31</v>
      </c>
      <c r="D34" s="3">
        <v>532</v>
      </c>
      <c r="E34" s="3"/>
      <c r="F34" s="14">
        <v>3442109.0314473687</v>
      </c>
      <c r="G34" s="14"/>
      <c r="H34" s="3">
        <v>532</v>
      </c>
      <c r="I34" s="14">
        <v>3442109.0314473687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1" customFormat="1" x14ac:dyDescent="0.25">
      <c r="A35"/>
      <c r="B35"/>
      <c r="C35" t="s">
        <v>36</v>
      </c>
      <c r="D35" s="3">
        <v>443</v>
      </c>
      <c r="E35" s="3"/>
      <c r="F35" s="14">
        <v>6030678.1199999992</v>
      </c>
      <c r="G35" s="14"/>
      <c r="H35" s="3">
        <v>443</v>
      </c>
      <c r="I35" s="14">
        <v>6030678.1199999992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1" customFormat="1" x14ac:dyDescent="0.25">
      <c r="A36"/>
      <c r="B36"/>
      <c r="C36" t="s">
        <v>37</v>
      </c>
      <c r="D36" s="3">
        <v>65</v>
      </c>
      <c r="E36" s="3"/>
      <c r="F36" s="14">
        <v>744275.19</v>
      </c>
      <c r="G36" s="14"/>
      <c r="H36" s="3">
        <v>65</v>
      </c>
      <c r="I36" s="14">
        <v>744275.19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1" customFormat="1" x14ac:dyDescent="0.25">
      <c r="A37" t="s">
        <v>51</v>
      </c>
      <c r="B37"/>
      <c r="C37"/>
      <c r="D37" s="3">
        <v>2784</v>
      </c>
      <c r="E37" s="3"/>
      <c r="F37" s="14">
        <v>32913217.654963005</v>
      </c>
      <c r="G37" s="14"/>
      <c r="H37" s="3">
        <v>2784</v>
      </c>
      <c r="I37" s="14">
        <v>32913217.654963005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1" customFormat="1" x14ac:dyDescent="0.25">
      <c r="A38">
        <v>150003</v>
      </c>
      <c r="B38" t="s">
        <v>52</v>
      </c>
      <c r="C38" t="s">
        <v>21</v>
      </c>
      <c r="D38" s="3">
        <v>366</v>
      </c>
      <c r="E38" s="3"/>
      <c r="F38" s="14">
        <v>4872702.7000000011</v>
      </c>
      <c r="G38" s="14"/>
      <c r="H38" s="3">
        <v>366</v>
      </c>
      <c r="I38" s="14">
        <v>4872702.7000000011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1" customFormat="1" x14ac:dyDescent="0.25">
      <c r="A39"/>
      <c r="B39"/>
      <c r="C39" t="s">
        <v>11</v>
      </c>
      <c r="D39" s="3">
        <v>603</v>
      </c>
      <c r="E39" s="3"/>
      <c r="F39" s="14">
        <v>7216159.4700000007</v>
      </c>
      <c r="G39" s="14"/>
      <c r="H39" s="3">
        <v>603</v>
      </c>
      <c r="I39" s="14">
        <v>7216159.4700000007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1" customFormat="1" x14ac:dyDescent="0.25">
      <c r="A40" t="s">
        <v>53</v>
      </c>
      <c r="B40"/>
      <c r="C40"/>
      <c r="D40" s="3">
        <v>969</v>
      </c>
      <c r="E40" s="3"/>
      <c r="F40" s="14">
        <v>12088862.170000002</v>
      </c>
      <c r="G40" s="14"/>
      <c r="H40" s="3">
        <v>969</v>
      </c>
      <c r="I40" s="14">
        <v>12088862.170000002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1" customFormat="1" x14ac:dyDescent="0.25">
      <c r="A41">
        <v>150007</v>
      </c>
      <c r="B41" t="s">
        <v>54</v>
      </c>
      <c r="C41" t="s">
        <v>9</v>
      </c>
      <c r="D41" s="3">
        <v>494</v>
      </c>
      <c r="E41" s="3"/>
      <c r="F41" s="14">
        <v>3411448.2349190293</v>
      </c>
      <c r="G41" s="14"/>
      <c r="H41" s="3">
        <v>494</v>
      </c>
      <c r="I41" s="14">
        <v>3411448.2349190293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1" customFormat="1" x14ac:dyDescent="0.25">
      <c r="A42"/>
      <c r="B42"/>
      <c r="C42" t="s">
        <v>11</v>
      </c>
      <c r="D42" s="3">
        <v>1275</v>
      </c>
      <c r="E42" s="3"/>
      <c r="F42" s="14">
        <v>5355887.54235294</v>
      </c>
      <c r="G42" s="14"/>
      <c r="H42" s="3">
        <v>1275</v>
      </c>
      <c r="I42" s="14">
        <v>5355887.54235294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1" customFormat="1" x14ac:dyDescent="0.25">
      <c r="A43"/>
      <c r="B43"/>
      <c r="C43" t="s">
        <v>12</v>
      </c>
      <c r="D43" s="3">
        <v>525</v>
      </c>
      <c r="E43" s="3"/>
      <c r="F43" s="14">
        <v>1399782.4684549354</v>
      </c>
      <c r="G43" s="14"/>
      <c r="H43" s="3">
        <v>525</v>
      </c>
      <c r="I43" s="14">
        <v>1399782.4684549354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1" customFormat="1" x14ac:dyDescent="0.25">
      <c r="A44"/>
      <c r="B44"/>
      <c r="C44" t="s">
        <v>13</v>
      </c>
      <c r="D44" s="3">
        <v>246</v>
      </c>
      <c r="E44" s="3"/>
      <c r="F44" s="14">
        <v>415409.65130081296</v>
      </c>
      <c r="G44" s="14"/>
      <c r="H44" s="3">
        <v>246</v>
      </c>
      <c r="I44" s="14">
        <v>415409.65130081296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1" customFormat="1" x14ac:dyDescent="0.25">
      <c r="A45" t="s">
        <v>55</v>
      </c>
      <c r="B45"/>
      <c r="C45"/>
      <c r="D45" s="3">
        <v>2540</v>
      </c>
      <c r="E45" s="3"/>
      <c r="F45" s="14">
        <v>10582527.897027716</v>
      </c>
      <c r="G45" s="14"/>
      <c r="H45" s="3">
        <v>2540</v>
      </c>
      <c r="I45" s="14">
        <v>10582527.897027716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s="1" customFormat="1" x14ac:dyDescent="0.25">
      <c r="A46">
        <v>150009</v>
      </c>
      <c r="B46" t="s">
        <v>56</v>
      </c>
      <c r="C46" t="s">
        <v>9</v>
      </c>
      <c r="D46" s="3">
        <v>85</v>
      </c>
      <c r="E46" s="3"/>
      <c r="F46" s="14">
        <v>913411.69</v>
      </c>
      <c r="G46" s="14"/>
      <c r="H46" s="3">
        <v>85</v>
      </c>
      <c r="I46" s="14">
        <v>913411.69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" customFormat="1" x14ac:dyDescent="0.25">
      <c r="A47"/>
      <c r="B47"/>
      <c r="C47" t="s">
        <v>10</v>
      </c>
      <c r="D47" s="3">
        <v>87</v>
      </c>
      <c r="E47" s="3"/>
      <c r="F47" s="14">
        <v>219306.52873563219</v>
      </c>
      <c r="G47" s="14"/>
      <c r="H47" s="3">
        <v>87</v>
      </c>
      <c r="I47" s="14">
        <v>219306.52873563219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" customFormat="1" x14ac:dyDescent="0.25">
      <c r="A48"/>
      <c r="B48"/>
      <c r="C48" t="s">
        <v>11</v>
      </c>
      <c r="D48" s="3">
        <v>659</v>
      </c>
      <c r="E48" s="3"/>
      <c r="F48" s="14">
        <v>2128530.3467988665</v>
      </c>
      <c r="G48" s="14"/>
      <c r="H48" s="3">
        <v>659</v>
      </c>
      <c r="I48" s="14">
        <v>2128530.3467988665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" customFormat="1" x14ac:dyDescent="0.25">
      <c r="A49"/>
      <c r="B49"/>
      <c r="C49" t="s">
        <v>31</v>
      </c>
      <c r="D49" s="3">
        <v>83</v>
      </c>
      <c r="E49" s="3"/>
      <c r="F49" s="14">
        <v>230271.85542168678</v>
      </c>
      <c r="G49" s="14"/>
      <c r="H49" s="3">
        <v>83</v>
      </c>
      <c r="I49" s="14">
        <v>230271.85542168678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1" customFormat="1" x14ac:dyDescent="0.25">
      <c r="A50"/>
      <c r="B50"/>
      <c r="C50" t="s">
        <v>13</v>
      </c>
      <c r="D50" s="3">
        <v>220</v>
      </c>
      <c r="E50" s="3"/>
      <c r="F50" s="14">
        <v>637393.22537572263</v>
      </c>
      <c r="G50" s="14"/>
      <c r="H50" s="3">
        <v>220</v>
      </c>
      <c r="I50" s="14">
        <v>637393.22537572263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1" customFormat="1" x14ac:dyDescent="0.25">
      <c r="A51" t="s">
        <v>57</v>
      </c>
      <c r="B51"/>
      <c r="C51"/>
      <c r="D51" s="3">
        <v>1134</v>
      </c>
      <c r="E51" s="3"/>
      <c r="F51" s="14">
        <v>4128913.6463319077</v>
      </c>
      <c r="G51" s="14"/>
      <c r="H51" s="3">
        <v>1134</v>
      </c>
      <c r="I51" s="14">
        <v>4128913.6463319077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1" customFormat="1" x14ac:dyDescent="0.25">
      <c r="A52">
        <v>150010</v>
      </c>
      <c r="B52" t="s">
        <v>58</v>
      </c>
      <c r="C52" t="s">
        <v>9</v>
      </c>
      <c r="D52" s="3">
        <v>0</v>
      </c>
      <c r="E52" s="3"/>
      <c r="F52" s="14">
        <v>0</v>
      </c>
      <c r="G52" s="14"/>
      <c r="H52" s="3">
        <v>0</v>
      </c>
      <c r="I52" s="14">
        <v>0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1" customFormat="1" x14ac:dyDescent="0.25">
      <c r="A53"/>
      <c r="B53"/>
      <c r="C53" t="s">
        <v>10</v>
      </c>
      <c r="D53" s="3">
        <v>344</v>
      </c>
      <c r="E53" s="3"/>
      <c r="F53" s="14">
        <v>3345033.74</v>
      </c>
      <c r="G53" s="14"/>
      <c r="H53" s="3">
        <v>344</v>
      </c>
      <c r="I53" s="14">
        <v>3345033.74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1" customFormat="1" x14ac:dyDescent="0.25">
      <c r="A54"/>
      <c r="B54"/>
      <c r="C54" t="s">
        <v>11</v>
      </c>
      <c r="D54" s="3">
        <v>1129</v>
      </c>
      <c r="E54" s="3"/>
      <c r="F54" s="14">
        <v>11079490.632268041</v>
      </c>
      <c r="G54" s="14"/>
      <c r="H54" s="3">
        <v>1129</v>
      </c>
      <c r="I54" s="14">
        <v>11079490.632268041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" customFormat="1" x14ac:dyDescent="0.25">
      <c r="A55"/>
      <c r="B55"/>
      <c r="C55" t="s">
        <v>12</v>
      </c>
      <c r="D55" s="3">
        <v>102</v>
      </c>
      <c r="E55" s="3"/>
      <c r="F55" s="14">
        <v>932052.74</v>
      </c>
      <c r="G55" s="14"/>
      <c r="H55" s="3">
        <v>102</v>
      </c>
      <c r="I55" s="14">
        <v>932052.74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1" customFormat="1" x14ac:dyDescent="0.25">
      <c r="A56"/>
      <c r="B56"/>
      <c r="C56" t="s">
        <v>13</v>
      </c>
      <c r="D56" s="3">
        <v>162</v>
      </c>
      <c r="E56" s="3"/>
      <c r="F56" s="14">
        <v>945321.24641975318</v>
      </c>
      <c r="G56" s="14"/>
      <c r="H56" s="3">
        <v>162</v>
      </c>
      <c r="I56" s="14">
        <v>945321.24641975318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1" customFormat="1" x14ac:dyDescent="0.25">
      <c r="A57" t="s">
        <v>59</v>
      </c>
      <c r="B57"/>
      <c r="C57"/>
      <c r="D57" s="3">
        <v>1737</v>
      </c>
      <c r="E57" s="3"/>
      <c r="F57" s="14">
        <v>16301898.358687796</v>
      </c>
      <c r="G57" s="14"/>
      <c r="H57" s="3">
        <v>1737</v>
      </c>
      <c r="I57" s="14">
        <v>16301898.358687796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1" customFormat="1" x14ac:dyDescent="0.25">
      <c r="A58">
        <v>150012</v>
      </c>
      <c r="B58" t="s">
        <v>60</v>
      </c>
      <c r="C58" t="s">
        <v>9</v>
      </c>
      <c r="D58" s="3">
        <v>479</v>
      </c>
      <c r="E58" s="3"/>
      <c r="F58" s="14">
        <v>5147343.5199999996</v>
      </c>
      <c r="G58" s="14"/>
      <c r="H58" s="3">
        <v>479</v>
      </c>
      <c r="I58" s="14">
        <v>5147343.5199999996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1" customFormat="1" x14ac:dyDescent="0.25">
      <c r="A59"/>
      <c r="B59"/>
      <c r="C59" t="s">
        <v>10</v>
      </c>
      <c r="D59" s="3">
        <v>691</v>
      </c>
      <c r="E59" s="3"/>
      <c r="F59" s="14">
        <v>7492851.2012762371</v>
      </c>
      <c r="G59" s="14"/>
      <c r="H59" s="3">
        <v>691</v>
      </c>
      <c r="I59" s="14">
        <v>7492851.2012762371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1" customFormat="1" x14ac:dyDescent="0.25">
      <c r="A60"/>
      <c r="B60"/>
      <c r="C60" t="s">
        <v>11</v>
      </c>
      <c r="D60" s="3">
        <v>554</v>
      </c>
      <c r="E60" s="3"/>
      <c r="F60" s="14">
        <v>695201.75</v>
      </c>
      <c r="G60" s="14"/>
      <c r="H60" s="3">
        <v>554</v>
      </c>
      <c r="I60" s="14">
        <v>695201.75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s="1" customFormat="1" x14ac:dyDescent="0.25">
      <c r="A61" t="s">
        <v>61</v>
      </c>
      <c r="B61"/>
      <c r="C61"/>
      <c r="D61" s="3">
        <v>1724</v>
      </c>
      <c r="E61" s="3"/>
      <c r="F61" s="14">
        <v>13335396.471276237</v>
      </c>
      <c r="G61" s="14"/>
      <c r="H61" s="3">
        <v>1724</v>
      </c>
      <c r="I61" s="14">
        <v>13335396.471276237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s="1" customFormat="1" x14ac:dyDescent="0.25">
      <c r="A62">
        <v>150013</v>
      </c>
      <c r="B62" t="s">
        <v>62</v>
      </c>
      <c r="C62" t="s">
        <v>9</v>
      </c>
      <c r="D62" s="3">
        <v>72</v>
      </c>
      <c r="E62" s="3"/>
      <c r="F62" s="14">
        <v>774420.09000000008</v>
      </c>
      <c r="G62" s="14"/>
      <c r="H62" s="3">
        <v>72</v>
      </c>
      <c r="I62" s="14">
        <v>774420.09000000008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s="1" customFormat="1" x14ac:dyDescent="0.25">
      <c r="A63"/>
      <c r="B63"/>
      <c r="C63" t="s">
        <v>11</v>
      </c>
      <c r="D63" s="3">
        <v>499</v>
      </c>
      <c r="E63" s="3"/>
      <c r="F63" s="14">
        <v>4927067.5054299766</v>
      </c>
      <c r="G63" s="14"/>
      <c r="H63" s="3">
        <v>499</v>
      </c>
      <c r="I63" s="14">
        <v>4927067.5054299766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s="1" customFormat="1" x14ac:dyDescent="0.25">
      <c r="A64"/>
      <c r="B64"/>
      <c r="C64" t="s">
        <v>32</v>
      </c>
      <c r="D64" s="3">
        <v>59</v>
      </c>
      <c r="E64" s="3"/>
      <c r="F64" s="14">
        <v>968470.92045454541</v>
      </c>
      <c r="G64" s="14"/>
      <c r="H64" s="3">
        <v>59</v>
      </c>
      <c r="I64" s="14">
        <v>968470.92045454541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s="1" customFormat="1" x14ac:dyDescent="0.25">
      <c r="A65"/>
      <c r="B65"/>
      <c r="C65" t="s">
        <v>12</v>
      </c>
      <c r="D65" s="3">
        <v>161</v>
      </c>
      <c r="E65" s="3"/>
      <c r="F65" s="14">
        <v>2649671.400034246</v>
      </c>
      <c r="G65" s="14"/>
      <c r="H65" s="3">
        <v>161</v>
      </c>
      <c r="I65" s="14">
        <v>2649671.400034246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1" customFormat="1" x14ac:dyDescent="0.25">
      <c r="A66"/>
      <c r="B66"/>
      <c r="C66" t="s">
        <v>13</v>
      </c>
      <c r="D66" s="3">
        <v>338</v>
      </c>
      <c r="E66" s="3"/>
      <c r="F66" s="14">
        <v>2891764.0210144925</v>
      </c>
      <c r="G66" s="14"/>
      <c r="H66" s="3">
        <v>338</v>
      </c>
      <c r="I66" s="14">
        <v>2891764.0210144925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s="1" customFormat="1" x14ac:dyDescent="0.25">
      <c r="A67" t="s">
        <v>63</v>
      </c>
      <c r="B67"/>
      <c r="C67"/>
      <c r="D67" s="3">
        <v>1129</v>
      </c>
      <c r="E67" s="3"/>
      <c r="F67" s="14">
        <v>12211393.93693326</v>
      </c>
      <c r="G67" s="14"/>
      <c r="H67" s="3">
        <v>1129</v>
      </c>
      <c r="I67" s="14">
        <v>12211393.93693326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s="1" customFormat="1" x14ac:dyDescent="0.25">
      <c r="A68">
        <v>150014</v>
      </c>
      <c r="B68" t="s">
        <v>64</v>
      </c>
      <c r="C68" t="s">
        <v>9</v>
      </c>
      <c r="D68" s="3">
        <v>62</v>
      </c>
      <c r="E68" s="3"/>
      <c r="F68" s="14">
        <v>1127697.955915493</v>
      </c>
      <c r="G68" s="14"/>
      <c r="H68" s="3">
        <v>62</v>
      </c>
      <c r="I68" s="14">
        <v>1127697.955915493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s="1" customFormat="1" x14ac:dyDescent="0.25">
      <c r="A69"/>
      <c r="B69"/>
      <c r="C69" t="s">
        <v>10</v>
      </c>
      <c r="D69" s="3">
        <v>0</v>
      </c>
      <c r="E69" s="3"/>
      <c r="F69" s="14">
        <v>0</v>
      </c>
      <c r="G69" s="14"/>
      <c r="H69" s="3">
        <v>0</v>
      </c>
      <c r="I69" s="14">
        <v>0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s="1" customFormat="1" x14ac:dyDescent="0.25">
      <c r="A70"/>
      <c r="B70"/>
      <c r="C70" t="s">
        <v>11</v>
      </c>
      <c r="D70" s="3">
        <v>890</v>
      </c>
      <c r="E70" s="3"/>
      <c r="F70" s="14">
        <v>9388356.1099999994</v>
      </c>
      <c r="G70" s="14"/>
      <c r="H70" s="3">
        <v>890</v>
      </c>
      <c r="I70" s="14">
        <v>9388356.1099999994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s="1" customFormat="1" x14ac:dyDescent="0.25">
      <c r="A71"/>
      <c r="B71"/>
      <c r="C71" t="s">
        <v>12</v>
      </c>
      <c r="D71" s="3">
        <v>305</v>
      </c>
      <c r="E71" s="3"/>
      <c r="F71" s="14">
        <v>5028644.9259183705</v>
      </c>
      <c r="G71" s="14"/>
      <c r="H71" s="3">
        <v>305</v>
      </c>
      <c r="I71" s="14">
        <v>5028644.9259183705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s="1" customFormat="1" x14ac:dyDescent="0.25">
      <c r="A72"/>
      <c r="B72"/>
      <c r="C72" t="s">
        <v>34</v>
      </c>
      <c r="D72" s="3">
        <v>183</v>
      </c>
      <c r="E72" s="3"/>
      <c r="F72" s="14">
        <v>1758052.5099999998</v>
      </c>
      <c r="G72" s="14"/>
      <c r="H72" s="3">
        <v>183</v>
      </c>
      <c r="I72" s="14">
        <v>1758052.5099999998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s="1" customFormat="1" x14ac:dyDescent="0.25">
      <c r="A73"/>
      <c r="B73"/>
      <c r="C73" t="s">
        <v>13</v>
      </c>
      <c r="D73" s="3">
        <v>472</v>
      </c>
      <c r="E73" s="3"/>
      <c r="F73" s="14">
        <v>3665081.83</v>
      </c>
      <c r="G73" s="14"/>
      <c r="H73" s="3">
        <v>472</v>
      </c>
      <c r="I73" s="14">
        <v>3665081.83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 s="1" customFormat="1" x14ac:dyDescent="0.25">
      <c r="A74" t="s">
        <v>65</v>
      </c>
      <c r="B74"/>
      <c r="C74"/>
      <c r="D74" s="3">
        <v>1912</v>
      </c>
      <c r="E74" s="3"/>
      <c r="F74" s="14">
        <v>20967833.331833862</v>
      </c>
      <c r="G74" s="14"/>
      <c r="H74" s="3">
        <v>1912</v>
      </c>
      <c r="I74" s="14">
        <v>20967833.331833862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s="1" customFormat="1" x14ac:dyDescent="0.25">
      <c r="A75">
        <v>150015</v>
      </c>
      <c r="B75" t="s">
        <v>66</v>
      </c>
      <c r="C75" t="s">
        <v>23</v>
      </c>
      <c r="D75" s="3">
        <v>100</v>
      </c>
      <c r="E75" s="3"/>
      <c r="F75" s="14">
        <v>1196709.7</v>
      </c>
      <c r="G75" s="14"/>
      <c r="H75" s="3">
        <v>100</v>
      </c>
      <c r="I75" s="14">
        <v>1196709.7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s="1" customFormat="1" x14ac:dyDescent="0.25">
      <c r="A76"/>
      <c r="B76"/>
      <c r="C76" t="s">
        <v>9</v>
      </c>
      <c r="D76" s="3">
        <v>100</v>
      </c>
      <c r="E76" s="3"/>
      <c r="F76" s="14">
        <v>1319372.44</v>
      </c>
      <c r="G76" s="14"/>
      <c r="H76" s="3">
        <v>100</v>
      </c>
      <c r="I76" s="14">
        <v>1319372.44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s="1" customFormat="1" x14ac:dyDescent="0.25">
      <c r="A77"/>
      <c r="B77"/>
      <c r="C77" t="s">
        <v>49</v>
      </c>
      <c r="D77" s="3">
        <v>100</v>
      </c>
      <c r="E77" s="3"/>
      <c r="F77" s="14">
        <v>524158.848</v>
      </c>
      <c r="G77" s="14"/>
      <c r="H77" s="3">
        <v>100</v>
      </c>
      <c r="I77" s="14">
        <v>524158.848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s="1" customFormat="1" x14ac:dyDescent="0.25">
      <c r="A78" t="s">
        <v>67</v>
      </c>
      <c r="B78"/>
      <c r="C78"/>
      <c r="D78" s="3">
        <v>300</v>
      </c>
      <c r="E78" s="3"/>
      <c r="F78" s="14">
        <v>3040240.9879999999</v>
      </c>
      <c r="G78" s="14"/>
      <c r="H78" s="3">
        <v>300</v>
      </c>
      <c r="I78" s="14">
        <v>3040240.9879999999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s="1" customFormat="1" x14ac:dyDescent="0.25">
      <c r="A79">
        <v>150016</v>
      </c>
      <c r="B79" t="s">
        <v>68</v>
      </c>
      <c r="C79" t="s">
        <v>11</v>
      </c>
      <c r="D79" s="3">
        <v>2323</v>
      </c>
      <c r="E79" s="3"/>
      <c r="F79" s="14">
        <v>24828020.98</v>
      </c>
      <c r="G79" s="14"/>
      <c r="H79" s="3">
        <v>2323</v>
      </c>
      <c r="I79" s="14">
        <v>24828020.98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s="1" customFormat="1" x14ac:dyDescent="0.25">
      <c r="A80"/>
      <c r="B80"/>
      <c r="C80" t="s">
        <v>13</v>
      </c>
      <c r="D80" s="3">
        <v>70</v>
      </c>
      <c r="E80" s="3"/>
      <c r="F80" s="14">
        <v>634514.69999999984</v>
      </c>
      <c r="G80" s="14"/>
      <c r="H80" s="3">
        <v>70</v>
      </c>
      <c r="I80" s="14">
        <v>634514.69999999984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 s="1" customFormat="1" x14ac:dyDescent="0.25">
      <c r="A81" t="s">
        <v>69</v>
      </c>
      <c r="B81"/>
      <c r="C81"/>
      <c r="D81" s="3">
        <v>2393</v>
      </c>
      <c r="E81" s="3"/>
      <c r="F81" s="14">
        <v>25462535.68</v>
      </c>
      <c r="G81" s="14"/>
      <c r="H81" s="3">
        <v>2393</v>
      </c>
      <c r="I81" s="14">
        <v>25462535.68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 s="1" customFormat="1" x14ac:dyDescent="0.25">
      <c r="A82">
        <v>150017</v>
      </c>
      <c r="B82" t="s">
        <v>70</v>
      </c>
      <c r="C82" t="s">
        <v>71</v>
      </c>
      <c r="D82" s="3">
        <v>775</v>
      </c>
      <c r="E82" s="3"/>
      <c r="F82" s="14">
        <v>10237959.75</v>
      </c>
      <c r="G82" s="14"/>
      <c r="H82" s="3">
        <v>775</v>
      </c>
      <c r="I82" s="14">
        <v>10237959.75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s="1" customFormat="1" x14ac:dyDescent="0.25">
      <c r="A83" t="s">
        <v>72</v>
      </c>
      <c r="B83"/>
      <c r="C83"/>
      <c r="D83" s="3">
        <v>775</v>
      </c>
      <c r="E83" s="3"/>
      <c r="F83" s="14">
        <v>10237959.75</v>
      </c>
      <c r="G83" s="14"/>
      <c r="H83" s="3">
        <v>775</v>
      </c>
      <c r="I83" s="14">
        <v>10237959.75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 s="1" customFormat="1" x14ac:dyDescent="0.25">
      <c r="A84">
        <v>150019</v>
      </c>
      <c r="B84" t="s">
        <v>7</v>
      </c>
      <c r="C84" t="s">
        <v>9</v>
      </c>
      <c r="D84" s="3">
        <v>214</v>
      </c>
      <c r="E84" s="3"/>
      <c r="F84" s="14">
        <v>1628172.3647058816</v>
      </c>
      <c r="G84" s="14"/>
      <c r="H84" s="3">
        <v>214</v>
      </c>
      <c r="I84" s="14">
        <v>1628172.3647058816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 s="1" customFormat="1" x14ac:dyDescent="0.25">
      <c r="A85"/>
      <c r="B85"/>
      <c r="C85" t="s">
        <v>10</v>
      </c>
      <c r="D85" s="3">
        <v>83</v>
      </c>
      <c r="E85" s="3"/>
      <c r="F85" s="14">
        <v>835801.55</v>
      </c>
      <c r="G85" s="14"/>
      <c r="H85" s="3">
        <v>83</v>
      </c>
      <c r="I85" s="14">
        <v>835801.55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s="1" customFormat="1" x14ac:dyDescent="0.25">
      <c r="A86"/>
      <c r="B86"/>
      <c r="C86" t="s">
        <v>11</v>
      </c>
      <c r="D86" s="3">
        <v>1030</v>
      </c>
      <c r="E86" s="3"/>
      <c r="F86" s="14">
        <v>10314034.749999998</v>
      </c>
      <c r="G86" s="14"/>
      <c r="H86" s="3">
        <v>1030</v>
      </c>
      <c r="I86" s="14">
        <v>10314034.749999998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s="1" customFormat="1" x14ac:dyDescent="0.25">
      <c r="A87"/>
      <c r="B87"/>
      <c r="C87" t="s">
        <v>12</v>
      </c>
      <c r="D87" s="3">
        <v>128</v>
      </c>
      <c r="E87" s="3"/>
      <c r="F87" s="14">
        <v>1283369.5796116507</v>
      </c>
      <c r="G87" s="14"/>
      <c r="H87" s="3">
        <v>128</v>
      </c>
      <c r="I87" s="14">
        <v>1283369.5796116507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</row>
    <row r="88" spans="1:42" s="1" customFormat="1" x14ac:dyDescent="0.25">
      <c r="A88"/>
      <c r="B88"/>
      <c r="C88" t="s">
        <v>13</v>
      </c>
      <c r="D88" s="3">
        <v>103</v>
      </c>
      <c r="E88" s="3"/>
      <c r="F88" s="14">
        <v>902446.35999999987</v>
      </c>
      <c r="G88" s="14"/>
      <c r="H88" s="3">
        <v>103</v>
      </c>
      <c r="I88" s="14">
        <v>902446.35999999987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</row>
    <row r="89" spans="1:42" s="1" customFormat="1" x14ac:dyDescent="0.25">
      <c r="A89" t="s">
        <v>14</v>
      </c>
      <c r="B89"/>
      <c r="C89"/>
      <c r="D89" s="3">
        <v>1558</v>
      </c>
      <c r="E89" s="3"/>
      <c r="F89" s="14">
        <v>14963824.604317531</v>
      </c>
      <c r="G89" s="14"/>
      <c r="H89" s="3">
        <v>1558</v>
      </c>
      <c r="I89" s="14">
        <v>14963824.604317531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s="1" customFormat="1" x14ac:dyDescent="0.25">
      <c r="A90">
        <v>150020</v>
      </c>
      <c r="B90" t="s">
        <v>73</v>
      </c>
      <c r="C90" t="s">
        <v>29</v>
      </c>
      <c r="D90" s="3">
        <v>442</v>
      </c>
      <c r="E90" s="3"/>
      <c r="F90" s="14">
        <v>4852059.46</v>
      </c>
      <c r="G90" s="14"/>
      <c r="H90" s="3">
        <v>442</v>
      </c>
      <c r="I90" s="14">
        <v>4852059.46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</row>
    <row r="91" spans="1:42" s="1" customFormat="1" x14ac:dyDescent="0.25">
      <c r="A91" t="s">
        <v>74</v>
      </c>
      <c r="B91"/>
      <c r="C91"/>
      <c r="D91" s="3">
        <v>442</v>
      </c>
      <c r="E91" s="3"/>
      <c r="F91" s="14">
        <v>4852059.46</v>
      </c>
      <c r="G91" s="14"/>
      <c r="H91" s="3">
        <v>442</v>
      </c>
      <c r="I91" s="14">
        <v>4852059.46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</row>
    <row r="92" spans="1:42" s="1" customFormat="1" x14ac:dyDescent="0.25">
      <c r="A92">
        <v>150026</v>
      </c>
      <c r="B92" t="s">
        <v>107</v>
      </c>
      <c r="C92" t="s">
        <v>27</v>
      </c>
      <c r="D92" s="3">
        <v>144</v>
      </c>
      <c r="E92" s="3">
        <v>1872</v>
      </c>
      <c r="F92" s="14">
        <v>4054734.0299999993</v>
      </c>
      <c r="G92" s="14">
        <v>8246521.9200000009</v>
      </c>
      <c r="H92" s="3">
        <v>2016</v>
      </c>
      <c r="I92" s="14">
        <v>12301255.949999999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</row>
    <row r="93" spans="1:42" s="1" customFormat="1" x14ac:dyDescent="0.25">
      <c r="A93" t="s">
        <v>108</v>
      </c>
      <c r="B93"/>
      <c r="C93"/>
      <c r="D93" s="3">
        <v>144</v>
      </c>
      <c r="E93" s="3">
        <v>1872</v>
      </c>
      <c r="F93" s="14">
        <v>4054734.0299999993</v>
      </c>
      <c r="G93" s="14">
        <v>8246521.9200000009</v>
      </c>
      <c r="H93" s="3">
        <v>2016</v>
      </c>
      <c r="I93" s="14">
        <v>12301255.949999999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</row>
    <row r="94" spans="1:42" s="1" customFormat="1" x14ac:dyDescent="0.25">
      <c r="A94">
        <v>150030</v>
      </c>
      <c r="B94" t="s">
        <v>79</v>
      </c>
      <c r="C94" t="s">
        <v>80</v>
      </c>
      <c r="D94" s="3">
        <v>890</v>
      </c>
      <c r="E94" s="3"/>
      <c r="F94" s="14">
        <v>13359178.989999998</v>
      </c>
      <c r="G94" s="14"/>
      <c r="H94" s="3">
        <v>890</v>
      </c>
      <c r="I94" s="14">
        <v>13359178.989999998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</row>
    <row r="95" spans="1:42" s="1" customFormat="1" x14ac:dyDescent="0.25">
      <c r="A95" t="s">
        <v>81</v>
      </c>
      <c r="B95"/>
      <c r="C95"/>
      <c r="D95" s="3">
        <v>890</v>
      </c>
      <c r="E95" s="3"/>
      <c r="F95" s="14">
        <v>13359178.989999998</v>
      </c>
      <c r="G95" s="14"/>
      <c r="H95" s="3">
        <v>890</v>
      </c>
      <c r="I95" s="14">
        <v>13359178.989999998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1:42" s="1" customFormat="1" x14ac:dyDescent="0.25">
      <c r="A96">
        <v>150031</v>
      </c>
      <c r="B96" t="s">
        <v>82</v>
      </c>
      <c r="C96" t="s">
        <v>28</v>
      </c>
      <c r="D96" s="3">
        <v>3864</v>
      </c>
      <c r="E96" s="3"/>
      <c r="F96" s="14">
        <v>376218874.39999998</v>
      </c>
      <c r="G96" s="14"/>
      <c r="H96" s="3">
        <v>3864</v>
      </c>
      <c r="I96" s="14">
        <v>376218874.39999998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</row>
    <row r="97" spans="1:42" s="1" customFormat="1" x14ac:dyDescent="0.25">
      <c r="A97" t="s">
        <v>83</v>
      </c>
      <c r="B97"/>
      <c r="C97"/>
      <c r="D97" s="3">
        <v>3864</v>
      </c>
      <c r="E97" s="3"/>
      <c r="F97" s="14">
        <v>376218874.39999998</v>
      </c>
      <c r="G97" s="14"/>
      <c r="H97" s="3">
        <v>3864</v>
      </c>
      <c r="I97" s="14">
        <v>376218874.39999998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</row>
    <row r="98" spans="1:42" s="1" customFormat="1" x14ac:dyDescent="0.25">
      <c r="A98">
        <v>150035</v>
      </c>
      <c r="B98" t="s">
        <v>109</v>
      </c>
      <c r="C98" t="s">
        <v>9</v>
      </c>
      <c r="D98" s="3">
        <v>22</v>
      </c>
      <c r="E98" s="3"/>
      <c r="F98" s="14">
        <v>205350.78000000006</v>
      </c>
      <c r="G98" s="14"/>
      <c r="H98" s="3">
        <v>22</v>
      </c>
      <c r="I98" s="14">
        <v>205350.78000000006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</row>
    <row r="99" spans="1:42" s="1" customFormat="1" x14ac:dyDescent="0.25">
      <c r="A99"/>
      <c r="B99"/>
      <c r="C99" t="s">
        <v>28</v>
      </c>
      <c r="D99" s="3">
        <v>97</v>
      </c>
      <c r="E99" s="3"/>
      <c r="F99" s="14">
        <v>884880.16999999993</v>
      </c>
      <c r="G99" s="14"/>
      <c r="H99" s="3">
        <v>97</v>
      </c>
      <c r="I99" s="14">
        <v>884880.16999999993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</row>
    <row r="100" spans="1:42" s="1" customFormat="1" x14ac:dyDescent="0.25">
      <c r="A100"/>
      <c r="B100"/>
      <c r="C100" t="s">
        <v>48</v>
      </c>
      <c r="D100" s="3">
        <v>97</v>
      </c>
      <c r="E100" s="3"/>
      <c r="F100" s="14">
        <v>435303.15</v>
      </c>
      <c r="G100" s="14"/>
      <c r="H100" s="3">
        <v>97</v>
      </c>
      <c r="I100" s="14">
        <v>435303.15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</row>
    <row r="101" spans="1:42" s="1" customFormat="1" x14ac:dyDescent="0.25">
      <c r="A101"/>
      <c r="B101"/>
      <c r="C101" t="s">
        <v>11</v>
      </c>
      <c r="D101" s="3">
        <v>1247</v>
      </c>
      <c r="E101" s="3"/>
      <c r="F101" s="14">
        <v>11798188.300000004</v>
      </c>
      <c r="G101" s="14"/>
      <c r="H101" s="3">
        <v>1247</v>
      </c>
      <c r="I101" s="14">
        <v>11798188.300000004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</row>
    <row r="102" spans="1:42" s="1" customFormat="1" x14ac:dyDescent="0.25">
      <c r="A102"/>
      <c r="B102"/>
      <c r="C102" t="s">
        <v>32</v>
      </c>
      <c r="D102" s="3">
        <v>81</v>
      </c>
      <c r="E102" s="3"/>
      <c r="F102" s="14">
        <v>1634889.55</v>
      </c>
      <c r="G102" s="14"/>
      <c r="H102" s="3">
        <v>81</v>
      </c>
      <c r="I102" s="14">
        <v>1634889.55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</row>
    <row r="103" spans="1:42" s="1" customFormat="1" x14ac:dyDescent="0.25">
      <c r="A103"/>
      <c r="B103"/>
      <c r="C103" t="s">
        <v>12</v>
      </c>
      <c r="D103" s="3">
        <v>31</v>
      </c>
      <c r="E103" s="3"/>
      <c r="F103" s="14">
        <v>315632.18000000005</v>
      </c>
      <c r="G103" s="14"/>
      <c r="H103" s="3">
        <v>31</v>
      </c>
      <c r="I103" s="14">
        <v>315632.18000000005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</row>
    <row r="104" spans="1:42" s="1" customFormat="1" x14ac:dyDescent="0.25">
      <c r="A104"/>
      <c r="B104"/>
      <c r="C104" t="s">
        <v>34</v>
      </c>
      <c r="D104" s="3">
        <v>231</v>
      </c>
      <c r="E104" s="3"/>
      <c r="F104" s="14">
        <v>438375.47415584419</v>
      </c>
      <c r="G104" s="14"/>
      <c r="H104" s="3">
        <v>231</v>
      </c>
      <c r="I104" s="14">
        <v>438375.47415584419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  <row r="105" spans="1:42" s="1" customFormat="1" x14ac:dyDescent="0.25">
      <c r="A105"/>
      <c r="B105"/>
      <c r="C105" t="s">
        <v>37</v>
      </c>
      <c r="D105" s="3">
        <v>63</v>
      </c>
      <c r="E105" s="3"/>
      <c r="F105" s="14">
        <v>707209.39999999991</v>
      </c>
      <c r="G105" s="14"/>
      <c r="H105" s="3">
        <v>63</v>
      </c>
      <c r="I105" s="14">
        <v>707209.39999999991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s="1" customFormat="1" x14ac:dyDescent="0.25">
      <c r="A106" t="s">
        <v>110</v>
      </c>
      <c r="B106"/>
      <c r="C106"/>
      <c r="D106" s="3">
        <v>1869</v>
      </c>
      <c r="E106" s="3"/>
      <c r="F106" s="14">
        <v>16419829.00415585</v>
      </c>
      <c r="G106" s="14"/>
      <c r="H106" s="3">
        <v>1869</v>
      </c>
      <c r="I106" s="14">
        <v>16419829.00415585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s="1" customFormat="1" x14ac:dyDescent="0.25">
      <c r="A107">
        <v>150036</v>
      </c>
      <c r="B107" t="s">
        <v>111</v>
      </c>
      <c r="C107" t="s">
        <v>23</v>
      </c>
      <c r="D107" s="3">
        <v>442</v>
      </c>
      <c r="E107" s="3"/>
      <c r="F107" s="14">
        <v>4076361.4399999995</v>
      </c>
      <c r="G107" s="14"/>
      <c r="H107" s="3">
        <v>442</v>
      </c>
      <c r="I107" s="14">
        <v>4076361.4399999995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 s="1" customFormat="1" x14ac:dyDescent="0.25">
      <c r="A108"/>
      <c r="B108"/>
      <c r="C108" t="s">
        <v>9</v>
      </c>
      <c r="D108" s="3">
        <v>572</v>
      </c>
      <c r="E108" s="3"/>
      <c r="F108" s="14">
        <v>5748579.1399999987</v>
      </c>
      <c r="G108" s="14"/>
      <c r="H108" s="3">
        <v>572</v>
      </c>
      <c r="I108" s="14">
        <v>5748579.1399999987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</row>
    <row r="109" spans="1:42" s="1" customFormat="1" x14ac:dyDescent="0.25">
      <c r="A109"/>
      <c r="B109"/>
      <c r="C109" t="s">
        <v>11</v>
      </c>
      <c r="D109" s="3">
        <v>1072</v>
      </c>
      <c r="E109" s="3"/>
      <c r="F109" s="14">
        <v>10027242.050000001</v>
      </c>
      <c r="G109" s="14"/>
      <c r="H109" s="3">
        <v>1072</v>
      </c>
      <c r="I109" s="14">
        <v>10027242.050000001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</row>
    <row r="110" spans="1:42" s="1" customFormat="1" x14ac:dyDescent="0.25">
      <c r="A110"/>
      <c r="B110"/>
      <c r="C110" t="s">
        <v>13</v>
      </c>
      <c r="D110" s="3">
        <v>390</v>
      </c>
      <c r="E110" s="3"/>
      <c r="F110" s="14">
        <v>4756921.04</v>
      </c>
      <c r="G110" s="14"/>
      <c r="H110" s="3">
        <v>390</v>
      </c>
      <c r="I110" s="14">
        <v>4756921.04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  <row r="111" spans="1:42" s="1" customFormat="1" x14ac:dyDescent="0.25">
      <c r="A111" t="s">
        <v>112</v>
      </c>
      <c r="B111"/>
      <c r="C111"/>
      <c r="D111" s="3">
        <v>2476</v>
      </c>
      <c r="E111" s="3"/>
      <c r="F111" s="14">
        <v>24609103.669999998</v>
      </c>
      <c r="G111" s="14"/>
      <c r="H111" s="3">
        <v>2476</v>
      </c>
      <c r="I111" s="14">
        <v>24609103.669999998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</row>
    <row r="112" spans="1:42" s="1" customFormat="1" x14ac:dyDescent="0.25">
      <c r="A112">
        <v>150041</v>
      </c>
      <c r="B112" t="s">
        <v>113</v>
      </c>
      <c r="C112" t="s">
        <v>23</v>
      </c>
      <c r="D112" s="3">
        <v>280</v>
      </c>
      <c r="E112" s="3"/>
      <c r="F112" s="14">
        <v>2699569.9499999997</v>
      </c>
      <c r="G112" s="14"/>
      <c r="H112" s="3">
        <v>280</v>
      </c>
      <c r="I112" s="14">
        <v>2699569.9499999997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</row>
    <row r="113" spans="1:42" s="1" customFormat="1" x14ac:dyDescent="0.25">
      <c r="A113"/>
      <c r="B113"/>
      <c r="C113" t="s">
        <v>9</v>
      </c>
      <c r="D113" s="3">
        <v>608</v>
      </c>
      <c r="E113" s="3"/>
      <c r="F113" s="14">
        <v>5695325.5599999987</v>
      </c>
      <c r="G113" s="14"/>
      <c r="H113" s="3">
        <v>608</v>
      </c>
      <c r="I113" s="14">
        <v>5695325.5599999987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 s="1" customFormat="1" x14ac:dyDescent="0.25">
      <c r="A114"/>
      <c r="B114"/>
      <c r="C114" t="s">
        <v>11</v>
      </c>
      <c r="D114" s="3">
        <v>618</v>
      </c>
      <c r="E114" s="3"/>
      <c r="F114" s="14">
        <v>5753204.8699999992</v>
      </c>
      <c r="G114" s="14"/>
      <c r="H114" s="3">
        <v>618</v>
      </c>
      <c r="I114" s="14">
        <v>5753204.8699999992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s="1" customFormat="1" x14ac:dyDescent="0.25">
      <c r="A115" t="s">
        <v>114</v>
      </c>
      <c r="B115"/>
      <c r="C115"/>
      <c r="D115" s="3">
        <v>1506</v>
      </c>
      <c r="E115" s="3"/>
      <c r="F115" s="14">
        <v>14148100.379999997</v>
      </c>
      <c r="G115" s="14"/>
      <c r="H115" s="3">
        <v>1506</v>
      </c>
      <c r="I115" s="14">
        <v>14148100.379999997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</row>
    <row r="116" spans="1:42" s="1" customFormat="1" x14ac:dyDescent="0.25">
      <c r="A116">
        <v>150042</v>
      </c>
      <c r="B116" t="s">
        <v>115</v>
      </c>
      <c r="C116" t="s">
        <v>10</v>
      </c>
      <c r="D116" s="3">
        <v>156</v>
      </c>
      <c r="E116" s="3"/>
      <c r="F116" s="14">
        <v>1597607.44</v>
      </c>
      <c r="G116" s="14"/>
      <c r="H116" s="3">
        <v>156</v>
      </c>
      <c r="I116" s="14">
        <v>1597607.44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</row>
    <row r="117" spans="1:42" s="1" customFormat="1" x14ac:dyDescent="0.25">
      <c r="A117" t="s">
        <v>116</v>
      </c>
      <c r="B117"/>
      <c r="C117"/>
      <c r="D117" s="3">
        <v>156</v>
      </c>
      <c r="E117" s="3"/>
      <c r="F117" s="14">
        <v>1597607.44</v>
      </c>
      <c r="G117" s="14"/>
      <c r="H117" s="3">
        <v>156</v>
      </c>
      <c r="I117" s="14">
        <v>1597607.44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</row>
    <row r="118" spans="1:42" s="1" customFormat="1" x14ac:dyDescent="0.25">
      <c r="A118">
        <v>150043</v>
      </c>
      <c r="B118" t="s">
        <v>117</v>
      </c>
      <c r="C118" t="s">
        <v>10</v>
      </c>
      <c r="D118" s="3">
        <v>111</v>
      </c>
      <c r="E118" s="3"/>
      <c r="F118" s="14">
        <v>1136759.1399999999</v>
      </c>
      <c r="G118" s="14"/>
      <c r="H118" s="3">
        <v>111</v>
      </c>
      <c r="I118" s="14">
        <v>1136759.1399999999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</row>
    <row r="119" spans="1:42" s="1" customFormat="1" x14ac:dyDescent="0.25">
      <c r="A119" t="s">
        <v>118</v>
      </c>
      <c r="B119"/>
      <c r="C119"/>
      <c r="D119" s="3">
        <v>111</v>
      </c>
      <c r="E119" s="3"/>
      <c r="F119" s="14">
        <v>1136759.1399999999</v>
      </c>
      <c r="G119" s="14"/>
      <c r="H119" s="3">
        <v>111</v>
      </c>
      <c r="I119" s="14">
        <v>1136759.1399999999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</row>
    <row r="120" spans="1:42" s="1" customFormat="1" x14ac:dyDescent="0.25">
      <c r="A120">
        <v>150044</v>
      </c>
      <c r="B120" t="s">
        <v>119</v>
      </c>
      <c r="C120" t="s">
        <v>10</v>
      </c>
      <c r="D120" s="3">
        <v>151</v>
      </c>
      <c r="E120" s="3"/>
      <c r="F120" s="14">
        <v>1546402.0800000005</v>
      </c>
      <c r="G120" s="14"/>
      <c r="H120" s="3">
        <v>151</v>
      </c>
      <c r="I120" s="14">
        <v>1546402.0800000005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</row>
    <row r="121" spans="1:42" s="1" customFormat="1" x14ac:dyDescent="0.25">
      <c r="A121" t="s">
        <v>120</v>
      </c>
      <c r="B121"/>
      <c r="C121"/>
      <c r="D121" s="3">
        <v>151</v>
      </c>
      <c r="E121" s="3"/>
      <c r="F121" s="14">
        <v>1546402.0800000005</v>
      </c>
      <c r="G121" s="14"/>
      <c r="H121" s="3">
        <v>151</v>
      </c>
      <c r="I121" s="14">
        <v>1546402.0800000005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</row>
    <row r="122" spans="1:42" s="1" customFormat="1" x14ac:dyDescent="0.25">
      <c r="A122">
        <v>150045</v>
      </c>
      <c r="B122" t="s">
        <v>121</v>
      </c>
      <c r="C122" t="s">
        <v>10</v>
      </c>
      <c r="D122" s="3">
        <v>208</v>
      </c>
      <c r="E122" s="3"/>
      <c r="F122" s="14">
        <v>2135896.67</v>
      </c>
      <c r="G122" s="14"/>
      <c r="H122" s="3">
        <v>208</v>
      </c>
      <c r="I122" s="14">
        <v>2135896.67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</row>
    <row r="123" spans="1:42" s="1" customFormat="1" x14ac:dyDescent="0.25">
      <c r="A123" t="s">
        <v>122</v>
      </c>
      <c r="B123"/>
      <c r="C123"/>
      <c r="D123" s="3">
        <v>208</v>
      </c>
      <c r="E123" s="3"/>
      <c r="F123" s="14">
        <v>2135896.67</v>
      </c>
      <c r="G123" s="14"/>
      <c r="H123" s="3">
        <v>208</v>
      </c>
      <c r="I123" s="14">
        <v>2135896.67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</row>
    <row r="124" spans="1:42" s="1" customFormat="1" x14ac:dyDescent="0.25">
      <c r="A124">
        <v>150061</v>
      </c>
      <c r="B124" t="s">
        <v>123</v>
      </c>
      <c r="C124" t="s">
        <v>21</v>
      </c>
      <c r="D124" s="3">
        <v>30</v>
      </c>
      <c r="E124" s="3"/>
      <c r="F124" s="14">
        <v>269665.80000000005</v>
      </c>
      <c r="G124" s="14"/>
      <c r="H124" s="3">
        <v>30</v>
      </c>
      <c r="I124" s="14">
        <v>269665.80000000005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</row>
    <row r="125" spans="1:42" s="1" customFormat="1" x14ac:dyDescent="0.25">
      <c r="A125"/>
      <c r="B125"/>
      <c r="C125" t="s">
        <v>9</v>
      </c>
      <c r="D125" s="3">
        <v>18</v>
      </c>
      <c r="E125" s="3"/>
      <c r="F125" s="14">
        <v>176961.42</v>
      </c>
      <c r="G125" s="14"/>
      <c r="H125" s="3">
        <v>18</v>
      </c>
      <c r="I125" s="14">
        <v>176961.42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</row>
    <row r="126" spans="1:42" s="1" customFormat="1" x14ac:dyDescent="0.25">
      <c r="A126"/>
      <c r="B126"/>
      <c r="C126" t="s">
        <v>11</v>
      </c>
      <c r="D126" s="3">
        <v>35</v>
      </c>
      <c r="E126" s="3"/>
      <c r="F126" s="14">
        <v>328147.54000000004</v>
      </c>
      <c r="G126" s="14"/>
      <c r="H126" s="3">
        <v>35</v>
      </c>
      <c r="I126" s="14">
        <v>328147.54000000004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</row>
    <row r="127" spans="1:42" s="1" customFormat="1" x14ac:dyDescent="0.25">
      <c r="A127" t="s">
        <v>124</v>
      </c>
      <c r="B127"/>
      <c r="C127"/>
      <c r="D127" s="3">
        <v>83</v>
      </c>
      <c r="E127" s="3"/>
      <c r="F127" s="14">
        <v>774774.76000000013</v>
      </c>
      <c r="G127" s="14"/>
      <c r="H127" s="3">
        <v>83</v>
      </c>
      <c r="I127" s="14">
        <v>774774.76000000013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</row>
    <row r="128" spans="1:42" s="1" customFormat="1" x14ac:dyDescent="0.25">
      <c r="A128">
        <v>150064</v>
      </c>
      <c r="B128" t="s">
        <v>125</v>
      </c>
      <c r="C128" t="s">
        <v>21</v>
      </c>
      <c r="D128" s="3">
        <v>20</v>
      </c>
      <c r="E128" s="3"/>
      <c r="F128" s="14">
        <v>192773.14999999997</v>
      </c>
      <c r="G128" s="14"/>
      <c r="H128" s="3">
        <v>20</v>
      </c>
      <c r="I128" s="14">
        <v>192773.14999999997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</row>
    <row r="129" spans="1:42" s="1" customFormat="1" x14ac:dyDescent="0.25">
      <c r="A129"/>
      <c r="B129"/>
      <c r="C129" t="s">
        <v>9</v>
      </c>
      <c r="D129" s="3">
        <v>94</v>
      </c>
      <c r="E129" s="3"/>
      <c r="F129" s="14">
        <v>835054.28000000014</v>
      </c>
      <c r="G129" s="14"/>
      <c r="H129" s="3">
        <v>94</v>
      </c>
      <c r="I129" s="14">
        <v>835054.28000000014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</row>
    <row r="130" spans="1:42" s="1" customFormat="1" x14ac:dyDescent="0.25">
      <c r="A130"/>
      <c r="B130"/>
      <c r="C130" t="s">
        <v>29</v>
      </c>
      <c r="D130" s="3">
        <v>80</v>
      </c>
      <c r="E130" s="3"/>
      <c r="F130" s="14">
        <v>779756.54000000015</v>
      </c>
      <c r="G130" s="14"/>
      <c r="H130" s="3">
        <v>80</v>
      </c>
      <c r="I130" s="14">
        <v>779756.54000000015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</row>
    <row r="131" spans="1:42" s="1" customFormat="1" x14ac:dyDescent="0.25">
      <c r="A131"/>
      <c r="B131"/>
      <c r="C131" t="s">
        <v>11</v>
      </c>
      <c r="D131" s="3">
        <v>25</v>
      </c>
      <c r="E131" s="3"/>
      <c r="F131" s="14">
        <v>225263.00000000006</v>
      </c>
      <c r="G131" s="14"/>
      <c r="H131" s="3">
        <v>25</v>
      </c>
      <c r="I131" s="14">
        <v>225263.00000000006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</row>
    <row r="132" spans="1:42" s="1" customFormat="1" x14ac:dyDescent="0.25">
      <c r="A132" t="s">
        <v>126</v>
      </c>
      <c r="B132"/>
      <c r="C132"/>
      <c r="D132" s="3">
        <v>219</v>
      </c>
      <c r="E132" s="3"/>
      <c r="F132" s="14">
        <v>2032846.9700000002</v>
      </c>
      <c r="G132" s="14"/>
      <c r="H132" s="3">
        <v>219</v>
      </c>
      <c r="I132" s="14">
        <v>2032846.9700000002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</row>
    <row r="133" spans="1:42" s="1" customFormat="1" x14ac:dyDescent="0.25">
      <c r="A133">
        <v>150081</v>
      </c>
      <c r="B133" t="s">
        <v>88</v>
      </c>
      <c r="C133" t="s">
        <v>48</v>
      </c>
      <c r="D133" s="3">
        <v>871</v>
      </c>
      <c r="E133" s="3"/>
      <c r="F133" s="14">
        <v>15916157.73</v>
      </c>
      <c r="G133" s="14"/>
      <c r="H133" s="3">
        <v>871</v>
      </c>
      <c r="I133" s="14">
        <v>15916157.73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</row>
    <row r="134" spans="1:42" s="1" customFormat="1" x14ac:dyDescent="0.25">
      <c r="A134" t="s">
        <v>89</v>
      </c>
      <c r="B134"/>
      <c r="C134"/>
      <c r="D134" s="3">
        <v>871</v>
      </c>
      <c r="E134" s="3"/>
      <c r="F134" s="14">
        <v>15916157.73</v>
      </c>
      <c r="G134" s="14"/>
      <c r="H134" s="3">
        <v>871</v>
      </c>
      <c r="I134" s="14">
        <v>15916157.73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</row>
    <row r="135" spans="1:42" s="1" customFormat="1" x14ac:dyDescent="0.25">
      <c r="A135">
        <v>150090</v>
      </c>
      <c r="B135" t="s">
        <v>90</v>
      </c>
      <c r="C135" t="s">
        <v>36</v>
      </c>
      <c r="D135" s="3">
        <v>178</v>
      </c>
      <c r="E135" s="3"/>
      <c r="F135" s="14">
        <v>2710872.3600000008</v>
      </c>
      <c r="G135" s="14"/>
      <c r="H135" s="3">
        <v>178</v>
      </c>
      <c r="I135" s="14">
        <v>2710872.3600000008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</row>
    <row r="136" spans="1:42" s="1" customFormat="1" x14ac:dyDescent="0.25">
      <c r="A136" t="s">
        <v>91</v>
      </c>
      <c r="B136"/>
      <c r="C136"/>
      <c r="D136" s="3">
        <v>178</v>
      </c>
      <c r="E136" s="3"/>
      <c r="F136" s="14">
        <v>2710872.3600000008</v>
      </c>
      <c r="G136" s="14"/>
      <c r="H136" s="3">
        <v>178</v>
      </c>
      <c r="I136" s="14">
        <v>2710872.3600000008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</row>
    <row r="137" spans="1:42" s="1" customFormat="1" x14ac:dyDescent="0.25">
      <c r="A137">
        <v>150093</v>
      </c>
      <c r="B137" t="s">
        <v>92</v>
      </c>
      <c r="C137" t="s">
        <v>36</v>
      </c>
      <c r="D137" s="3">
        <v>192</v>
      </c>
      <c r="E137" s="3"/>
      <c r="F137" s="14">
        <v>2021397</v>
      </c>
      <c r="G137" s="14"/>
      <c r="H137" s="3">
        <v>192</v>
      </c>
      <c r="I137" s="14">
        <v>2021397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</row>
    <row r="138" spans="1:42" s="1" customFormat="1" x14ac:dyDescent="0.25">
      <c r="A138" t="s">
        <v>93</v>
      </c>
      <c r="B138"/>
      <c r="C138"/>
      <c r="D138" s="3">
        <v>192</v>
      </c>
      <c r="E138" s="3"/>
      <c r="F138" s="14">
        <v>2021397</v>
      </c>
      <c r="G138" s="14"/>
      <c r="H138" s="3">
        <v>192</v>
      </c>
      <c r="I138" s="14">
        <v>2021397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</row>
    <row r="139" spans="1:42" s="1" customFormat="1" x14ac:dyDescent="0.25">
      <c r="A139">
        <v>150098</v>
      </c>
      <c r="B139" t="s">
        <v>127</v>
      </c>
      <c r="C139" t="s">
        <v>128</v>
      </c>
      <c r="D139" s="3">
        <v>247</v>
      </c>
      <c r="E139" s="3"/>
      <c r="F139" s="14">
        <v>30805386.279999997</v>
      </c>
      <c r="G139" s="14"/>
      <c r="H139" s="3">
        <v>247</v>
      </c>
      <c r="I139" s="14">
        <v>30805386.279999997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</row>
    <row r="140" spans="1:42" s="1" customFormat="1" x14ac:dyDescent="0.25">
      <c r="A140"/>
      <c r="B140"/>
      <c r="C140" t="s">
        <v>38</v>
      </c>
      <c r="D140" s="3">
        <v>584</v>
      </c>
      <c r="E140" s="3"/>
      <c r="F140" s="14">
        <v>1878433.51</v>
      </c>
      <c r="G140" s="14"/>
      <c r="H140" s="3">
        <v>584</v>
      </c>
      <c r="I140" s="14">
        <v>1878433.51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</row>
    <row r="141" spans="1:42" s="1" customFormat="1" x14ac:dyDescent="0.25">
      <c r="A141" t="s">
        <v>129</v>
      </c>
      <c r="B141"/>
      <c r="C141"/>
      <c r="D141" s="3">
        <v>831</v>
      </c>
      <c r="E141" s="3"/>
      <c r="F141" s="14">
        <v>32683819.789999999</v>
      </c>
      <c r="G141" s="14"/>
      <c r="H141" s="3">
        <v>831</v>
      </c>
      <c r="I141" s="14">
        <v>32683819.789999999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</row>
    <row r="142" spans="1:42" s="1" customFormat="1" x14ac:dyDescent="0.25">
      <c r="A142">
        <v>150104</v>
      </c>
      <c r="B142" t="s">
        <v>130</v>
      </c>
      <c r="C142" t="s">
        <v>27</v>
      </c>
      <c r="D142" s="3">
        <v>111</v>
      </c>
      <c r="E142" s="3">
        <v>1443</v>
      </c>
      <c r="F142" s="14">
        <v>3125524.1481250003</v>
      </c>
      <c r="G142" s="14">
        <v>6381560.25</v>
      </c>
      <c r="H142" s="3">
        <v>1554</v>
      </c>
      <c r="I142" s="14">
        <v>9507084.3981250003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</row>
    <row r="143" spans="1:42" s="1" customFormat="1" x14ac:dyDescent="0.25">
      <c r="A143" t="s">
        <v>131</v>
      </c>
      <c r="B143"/>
      <c r="C143"/>
      <c r="D143" s="3">
        <v>111</v>
      </c>
      <c r="E143" s="3">
        <v>1443</v>
      </c>
      <c r="F143" s="14">
        <v>3125524.1481250003</v>
      </c>
      <c r="G143" s="14">
        <v>6381560.25</v>
      </c>
      <c r="H143" s="3">
        <v>1554</v>
      </c>
      <c r="I143" s="14">
        <v>9507084.3981250003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</row>
    <row r="144" spans="1:42" s="1" customFormat="1" x14ac:dyDescent="0.25">
      <c r="A144">
        <v>150112</v>
      </c>
      <c r="B144" t="s">
        <v>94</v>
      </c>
      <c r="C144" t="s">
        <v>23</v>
      </c>
      <c r="D144" s="3">
        <v>186</v>
      </c>
      <c r="E144" s="3"/>
      <c r="F144" s="14">
        <v>1914707.08</v>
      </c>
      <c r="G144" s="14"/>
      <c r="H144" s="3">
        <v>186</v>
      </c>
      <c r="I144" s="14">
        <v>1914707.08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</row>
    <row r="145" spans="1:42" s="1" customFormat="1" x14ac:dyDescent="0.25">
      <c r="A145"/>
      <c r="B145"/>
      <c r="C145" t="s">
        <v>9</v>
      </c>
      <c r="D145" s="3">
        <v>204</v>
      </c>
      <c r="E145" s="3"/>
      <c r="F145" s="14">
        <v>2266675.11</v>
      </c>
      <c r="G145" s="14"/>
      <c r="H145" s="3">
        <v>204</v>
      </c>
      <c r="I145" s="14">
        <v>2266675.11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</row>
    <row r="146" spans="1:42" s="1" customFormat="1" x14ac:dyDescent="0.25">
      <c r="A146"/>
      <c r="B146"/>
      <c r="C146" t="s">
        <v>28</v>
      </c>
      <c r="D146" s="3">
        <v>608</v>
      </c>
      <c r="E146" s="3"/>
      <c r="F146" s="14">
        <v>11758255.220000001</v>
      </c>
      <c r="G146" s="14"/>
      <c r="H146" s="3">
        <v>608</v>
      </c>
      <c r="I146" s="14">
        <v>11758255.220000001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</row>
    <row r="147" spans="1:42" s="1" customFormat="1" x14ac:dyDescent="0.25">
      <c r="A147"/>
      <c r="B147"/>
      <c r="C147" t="s">
        <v>10</v>
      </c>
      <c r="D147" s="3">
        <v>507</v>
      </c>
      <c r="E147" s="3"/>
      <c r="F147" s="14">
        <v>5082882.2899999991</v>
      </c>
      <c r="G147" s="14"/>
      <c r="H147" s="3">
        <v>507</v>
      </c>
      <c r="I147" s="14">
        <v>5082882.2899999991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</row>
    <row r="148" spans="1:42" s="1" customFormat="1" x14ac:dyDescent="0.25">
      <c r="A148"/>
      <c r="B148"/>
      <c r="C148" t="s">
        <v>11</v>
      </c>
      <c r="D148" s="3">
        <v>1450</v>
      </c>
      <c r="E148" s="3"/>
      <c r="F148" s="14">
        <v>16534330.709999999</v>
      </c>
      <c r="G148" s="14"/>
      <c r="H148" s="3">
        <v>1450</v>
      </c>
      <c r="I148" s="14">
        <v>16534330.709999999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</row>
    <row r="149" spans="1:42" s="1" customFormat="1" x14ac:dyDescent="0.25">
      <c r="A149"/>
      <c r="B149"/>
      <c r="C149" t="s">
        <v>31</v>
      </c>
      <c r="D149" s="3">
        <v>43</v>
      </c>
      <c r="E149" s="3"/>
      <c r="F149" s="14">
        <v>560592.15999999992</v>
      </c>
      <c r="G149" s="14"/>
      <c r="H149" s="3">
        <v>43</v>
      </c>
      <c r="I149" s="14">
        <v>560592.15999999992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</row>
    <row r="150" spans="1:42" s="1" customFormat="1" x14ac:dyDescent="0.25">
      <c r="A150"/>
      <c r="B150"/>
      <c r="C150" t="s">
        <v>12</v>
      </c>
      <c r="D150" s="3">
        <v>104</v>
      </c>
      <c r="E150" s="3"/>
      <c r="F150" s="14">
        <v>1296473.8599999999</v>
      </c>
      <c r="G150" s="14"/>
      <c r="H150" s="3">
        <v>104</v>
      </c>
      <c r="I150" s="14">
        <v>1296473.8599999999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</row>
    <row r="151" spans="1:42" s="1" customFormat="1" x14ac:dyDescent="0.25">
      <c r="A151"/>
      <c r="B151"/>
      <c r="C151" t="s">
        <v>13</v>
      </c>
      <c r="D151" s="3">
        <v>103</v>
      </c>
      <c r="E151" s="3"/>
      <c r="F151" s="14">
        <v>957057.75</v>
      </c>
      <c r="G151" s="14"/>
      <c r="H151" s="3">
        <v>103</v>
      </c>
      <c r="I151" s="14">
        <v>957057.75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</row>
    <row r="152" spans="1:42" s="1" customFormat="1" x14ac:dyDescent="0.25">
      <c r="A152"/>
      <c r="B152"/>
      <c r="C152" t="s">
        <v>37</v>
      </c>
      <c r="D152" s="3">
        <v>20</v>
      </c>
      <c r="E152" s="3"/>
      <c r="F152" s="14">
        <v>190336.40999999997</v>
      </c>
      <c r="G152" s="14"/>
      <c r="H152" s="3">
        <v>20</v>
      </c>
      <c r="I152" s="14">
        <v>190336.40999999997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</row>
    <row r="153" spans="1:42" s="1" customFormat="1" x14ac:dyDescent="0.25">
      <c r="A153" t="s">
        <v>95</v>
      </c>
      <c r="B153"/>
      <c r="C153"/>
      <c r="D153" s="3">
        <v>3225</v>
      </c>
      <c r="E153" s="3"/>
      <c r="F153" s="14">
        <v>40561310.589999989</v>
      </c>
      <c r="G153" s="14"/>
      <c r="H153" s="3">
        <v>3225</v>
      </c>
      <c r="I153" s="14">
        <v>40561310.589999989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</row>
    <row r="154" spans="1:42" s="1" customFormat="1" x14ac:dyDescent="0.25">
      <c r="A154">
        <v>150120</v>
      </c>
      <c r="B154" t="s">
        <v>96</v>
      </c>
      <c r="C154" t="s">
        <v>36</v>
      </c>
      <c r="D154" s="3">
        <v>448</v>
      </c>
      <c r="E154" s="3"/>
      <c r="F154" s="14">
        <v>10348409.01</v>
      </c>
      <c r="G154" s="14"/>
      <c r="H154" s="3">
        <v>448</v>
      </c>
      <c r="I154" s="14">
        <v>10348409.01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</row>
    <row r="155" spans="1:42" s="1" customFormat="1" x14ac:dyDescent="0.25">
      <c r="A155" t="s">
        <v>97</v>
      </c>
      <c r="B155"/>
      <c r="C155"/>
      <c r="D155" s="3">
        <v>448</v>
      </c>
      <c r="E155" s="3"/>
      <c r="F155" s="14">
        <v>10348409.01</v>
      </c>
      <c r="G155" s="14"/>
      <c r="H155" s="3">
        <v>448</v>
      </c>
      <c r="I155" s="14">
        <v>10348409.01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</row>
    <row r="156" spans="1:42" s="1" customFormat="1" x14ac:dyDescent="0.25">
      <c r="A156">
        <v>150138</v>
      </c>
      <c r="B156" t="s">
        <v>132</v>
      </c>
      <c r="C156" t="s">
        <v>27</v>
      </c>
      <c r="D156" s="3">
        <v>291</v>
      </c>
      <c r="E156" s="3">
        <v>3783</v>
      </c>
      <c r="F156" s="14">
        <v>8193941.6832000017</v>
      </c>
      <c r="G156" s="14">
        <v>16662585.810000002</v>
      </c>
      <c r="H156" s="3">
        <v>4074</v>
      </c>
      <c r="I156" s="14">
        <v>24856527.493200004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</row>
    <row r="157" spans="1:42" s="1" customFormat="1" x14ac:dyDescent="0.25">
      <c r="A157" t="s">
        <v>133</v>
      </c>
      <c r="B157"/>
      <c r="C157"/>
      <c r="D157" s="3">
        <v>291</v>
      </c>
      <c r="E157" s="3">
        <v>3783</v>
      </c>
      <c r="F157" s="14">
        <v>8193941.6832000017</v>
      </c>
      <c r="G157" s="14">
        <v>16662585.810000002</v>
      </c>
      <c r="H157" s="3">
        <v>4074</v>
      </c>
      <c r="I157" s="14">
        <v>24856527.493200004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</row>
    <row r="158" spans="1:42" s="1" customFormat="1" x14ac:dyDescent="0.25">
      <c r="A158">
        <v>150139</v>
      </c>
      <c r="B158" t="s">
        <v>134</v>
      </c>
      <c r="C158" t="s">
        <v>27</v>
      </c>
      <c r="D158" s="3">
        <v>288</v>
      </c>
      <c r="E158" s="3">
        <v>3744</v>
      </c>
      <c r="F158" s="14">
        <v>8109468.0599999987</v>
      </c>
      <c r="G158" s="14">
        <v>16493043.840000002</v>
      </c>
      <c r="H158" s="3">
        <v>4032</v>
      </c>
      <c r="I158" s="14">
        <v>24602511.899999999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</row>
    <row r="159" spans="1:42" s="1" customFormat="1" x14ac:dyDescent="0.25">
      <c r="A159" t="s">
        <v>135</v>
      </c>
      <c r="B159"/>
      <c r="C159"/>
      <c r="D159" s="3">
        <v>288</v>
      </c>
      <c r="E159" s="3">
        <v>3744</v>
      </c>
      <c r="F159" s="14">
        <v>8109468.0599999987</v>
      </c>
      <c r="G159" s="14">
        <v>16493043.840000002</v>
      </c>
      <c r="H159" s="3">
        <v>4032</v>
      </c>
      <c r="I159" s="14">
        <v>24602511.899999999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</row>
    <row r="160" spans="1:42" s="1" customFormat="1" x14ac:dyDescent="0.25">
      <c r="A160">
        <v>150145</v>
      </c>
      <c r="B160" t="s">
        <v>136</v>
      </c>
      <c r="C160" t="s">
        <v>48</v>
      </c>
      <c r="D160" s="3">
        <v>64</v>
      </c>
      <c r="E160" s="3"/>
      <c r="F160" s="14">
        <v>873652.22000000009</v>
      </c>
      <c r="G160" s="14"/>
      <c r="H160" s="3">
        <v>64</v>
      </c>
      <c r="I160" s="14">
        <v>873652.22000000009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</row>
    <row r="161" spans="1:42" s="1" customFormat="1" x14ac:dyDescent="0.25">
      <c r="A161" t="s">
        <v>137</v>
      </c>
      <c r="B161"/>
      <c r="C161"/>
      <c r="D161" s="3">
        <v>64</v>
      </c>
      <c r="E161" s="3"/>
      <c r="F161" s="14">
        <v>873652.22000000009</v>
      </c>
      <c r="G161" s="14"/>
      <c r="H161" s="3">
        <v>64</v>
      </c>
      <c r="I161" s="14">
        <v>873652.22000000009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</row>
    <row r="162" spans="1:42" s="1" customFormat="1" x14ac:dyDescent="0.25">
      <c r="A162">
        <v>150146</v>
      </c>
      <c r="B162" t="s">
        <v>98</v>
      </c>
      <c r="C162" t="s">
        <v>36</v>
      </c>
      <c r="D162" s="3">
        <v>786</v>
      </c>
      <c r="E162" s="3"/>
      <c r="F162" s="14">
        <v>13090596.18</v>
      </c>
      <c r="G162" s="14"/>
      <c r="H162" s="3">
        <v>786</v>
      </c>
      <c r="I162" s="14">
        <v>13090596.18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</row>
    <row r="163" spans="1:42" s="1" customFormat="1" x14ac:dyDescent="0.25">
      <c r="A163" t="s">
        <v>99</v>
      </c>
      <c r="B163"/>
      <c r="C163"/>
      <c r="D163" s="3">
        <v>786</v>
      </c>
      <c r="E163" s="3"/>
      <c r="F163" s="14">
        <v>13090596.18</v>
      </c>
      <c r="G163" s="14"/>
      <c r="H163" s="3">
        <v>786</v>
      </c>
      <c r="I163" s="14">
        <v>13090596.18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</row>
    <row r="164" spans="1:42" s="1" customFormat="1" x14ac:dyDescent="0.25">
      <c r="A164">
        <v>150152</v>
      </c>
      <c r="B164" t="s">
        <v>138</v>
      </c>
      <c r="C164" t="s">
        <v>27</v>
      </c>
      <c r="D164" s="3">
        <v>240</v>
      </c>
      <c r="E164" s="3">
        <v>3120</v>
      </c>
      <c r="F164" s="14">
        <v>6757890.0499999989</v>
      </c>
      <c r="G164" s="14">
        <v>13726118.640000001</v>
      </c>
      <c r="H164" s="3">
        <v>3360</v>
      </c>
      <c r="I164" s="14">
        <v>20484008.689999998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</row>
    <row r="165" spans="1:42" s="1" customFormat="1" x14ac:dyDescent="0.25">
      <c r="A165" t="s">
        <v>139</v>
      </c>
      <c r="B165"/>
      <c r="C165"/>
      <c r="D165" s="3">
        <v>240</v>
      </c>
      <c r="E165" s="3">
        <v>3120</v>
      </c>
      <c r="F165" s="14">
        <v>6757890.0499999989</v>
      </c>
      <c r="G165" s="14">
        <v>13726118.640000001</v>
      </c>
      <c r="H165" s="3">
        <v>3360</v>
      </c>
      <c r="I165" s="14">
        <v>20484008.689999998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</row>
    <row r="166" spans="1:42" s="1" customFormat="1" x14ac:dyDescent="0.25">
      <c r="A166">
        <v>150151</v>
      </c>
      <c r="B166" t="s">
        <v>140</v>
      </c>
      <c r="C166" t="s">
        <v>182</v>
      </c>
      <c r="D166" s="3">
        <v>14</v>
      </c>
      <c r="E166" s="3"/>
      <c r="F166" s="14">
        <v>8769943.9800000004</v>
      </c>
      <c r="G166" s="14"/>
      <c r="H166" s="3">
        <v>14</v>
      </c>
      <c r="I166" s="14">
        <v>8769943.9800000004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</row>
    <row r="167" spans="1:42" s="1" customFormat="1" x14ac:dyDescent="0.25">
      <c r="A167" t="s">
        <v>141</v>
      </c>
      <c r="B167"/>
      <c r="C167"/>
      <c r="D167" s="3">
        <v>14</v>
      </c>
      <c r="E167" s="3"/>
      <c r="F167" s="14">
        <v>8769943.9800000004</v>
      </c>
      <c r="G167" s="14"/>
      <c r="H167" s="3">
        <v>14</v>
      </c>
      <c r="I167" s="14">
        <v>8769943.9800000004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</row>
    <row r="168" spans="1:42" s="1" customFormat="1" x14ac:dyDescent="0.25">
      <c r="A168" s="5" t="s">
        <v>15</v>
      </c>
      <c r="B168" s="5"/>
      <c r="C168" s="5"/>
      <c r="D168" s="6">
        <v>40867</v>
      </c>
      <c r="E168" s="6">
        <v>13962</v>
      </c>
      <c r="F168" s="15">
        <v>844140625.94485164</v>
      </c>
      <c r="G168" s="15">
        <v>61509830.460000008</v>
      </c>
      <c r="H168" s="6">
        <v>54829</v>
      </c>
      <c r="I168" s="15">
        <v>905650456.40485168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</row>
    <row r="169" spans="1:42" s="1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</row>
    <row r="170" spans="1:42" s="1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</row>
    <row r="171" spans="1:42" s="1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</row>
    <row r="172" spans="1:42" s="1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</row>
    <row r="173" spans="1:42" s="1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</row>
    <row r="174" spans="1:42" s="1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</row>
    <row r="175" spans="1:42" s="1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</row>
    <row r="176" spans="1:42" s="1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</row>
    <row r="177" spans="1:42" s="1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</row>
    <row r="178" spans="1:42" s="1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</row>
    <row r="179" spans="1:42" s="1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</row>
    <row r="180" spans="1:42" s="1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</row>
    <row r="181" spans="1:42" s="1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</row>
    <row r="182" spans="1:42" s="1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</row>
    <row r="183" spans="1:42" s="1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</row>
    <row r="184" spans="1:42" s="1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</row>
    <row r="185" spans="1:42" s="1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</row>
    <row r="186" spans="1:42" s="1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</row>
    <row r="187" spans="1:42" s="1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</row>
    <row r="188" spans="1:42" s="1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</row>
    <row r="189" spans="1:42" s="1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</row>
    <row r="190" spans="1:42" s="1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</row>
    <row r="191" spans="1:42" s="1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</row>
    <row r="192" spans="1:42" s="1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</row>
    <row r="193" spans="1:42" s="1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</row>
    <row r="194" spans="1:42" s="1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</row>
    <row r="195" spans="1:42" s="1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</row>
    <row r="196" spans="1:42" s="1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</row>
    <row r="197" spans="1:42" s="1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</row>
    <row r="198" spans="1:42" s="1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</row>
    <row r="199" spans="1:42" s="1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</row>
    <row r="200" spans="1:42" s="1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</row>
    <row r="201" spans="1:42" s="1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</row>
    <row r="202" spans="1:42" s="1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</row>
    <row r="203" spans="1:42" s="1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</row>
    <row r="204" spans="1:42" s="1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</row>
    <row r="205" spans="1:42" s="1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</row>
    <row r="206" spans="1:42" s="1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</row>
    <row r="207" spans="1:42" s="1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</row>
    <row r="208" spans="1:42" s="1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</row>
    <row r="209" spans="1:42" s="1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</row>
    <row r="210" spans="1:42" s="1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</row>
    <row r="211" spans="1:42" s="1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</row>
    <row r="212" spans="1:42" s="1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</row>
    <row r="213" spans="1:42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</row>
    <row r="214" spans="1:42" s="1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</row>
    <row r="215" spans="1:42" s="1" customForma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</row>
    <row r="216" spans="1:42" s="1" customForma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</row>
    <row r="217" spans="1:42" s="1" customForma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</row>
    <row r="218" spans="1:42" s="1" customForma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</row>
    <row r="219" spans="1:42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</row>
    <row r="220" spans="1:42" s="1" customForma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</row>
    <row r="221" spans="1:42" s="1" customForma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</row>
    <row r="222" spans="1:42" s="1" customForma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</row>
    <row r="223" spans="1:42" s="1" customForma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</row>
    <row r="224" spans="1:42" s="1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</row>
    <row r="225" spans="1:42" s="1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</row>
    <row r="226" spans="1:42" s="1" customForma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</row>
    <row r="227" spans="1:42" s="1" customForma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</row>
    <row r="228" spans="1:42" s="1" customForma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</row>
    <row r="229" spans="1:42" s="1" customForma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</row>
    <row r="230" spans="1:42" s="1" customForma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</row>
    <row r="231" spans="1:42" s="1" customForma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</row>
    <row r="232" spans="1:42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</row>
    <row r="233" spans="1:42" s="1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</row>
    <row r="234" spans="1:42" s="1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</row>
    <row r="235" spans="1:42" s="1" customForma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</row>
    <row r="236" spans="1:42" s="1" customForma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</row>
    <row r="237" spans="1:42" s="1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</row>
    <row r="238" spans="1:42" s="1" customForma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</row>
    <row r="239" spans="1:42" s="1" customForma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</row>
    <row r="240" spans="1:42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</row>
    <row r="241" spans="1:42" s="1" customForma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</row>
    <row r="242" spans="1:42" s="1" customForma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</row>
    <row r="243" spans="1:42" s="1" customForma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</row>
    <row r="244" spans="1:42" s="1" customForma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</row>
    <row r="245" spans="1:42" s="1" customForma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</row>
    <row r="246" spans="1:42" s="1" customForma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</row>
    <row r="247" spans="1:42" s="1" customForma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</row>
    <row r="248" spans="1:42" s="1" customForma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</row>
    <row r="249" spans="1:42" s="1" customForma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</row>
    <row r="250" spans="1:42" s="1" customForma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</row>
    <row r="251" spans="1:42" s="1" customForma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</row>
    <row r="252" spans="1:42" s="1" customForma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</row>
    <row r="253" spans="1:42" s="1" customForma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</row>
    <row r="254" spans="1:42" s="1" customForma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</row>
    <row r="255" spans="1:42" s="1" customForma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</row>
    <row r="256" spans="1:42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</row>
    <row r="257" spans="1:42" s="1" customForma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</row>
    <row r="258" spans="1:42" s="1" customForma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</row>
    <row r="259" spans="1:42" s="1" customForma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</row>
    <row r="260" spans="1:42" s="1" customForma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</row>
    <row r="261" spans="1:42" s="1" customForma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</row>
    <row r="262" spans="1:42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</row>
    <row r="263" spans="1:42" s="1" customForma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</row>
    <row r="264" spans="1:42" x14ac:dyDescent="0.25">
      <c r="B264"/>
      <c r="C264"/>
      <c r="D264"/>
      <c r="E264"/>
      <c r="F264"/>
    </row>
    <row r="265" spans="1:42" x14ac:dyDescent="0.25">
      <c r="B265"/>
      <c r="C265"/>
      <c r="D265"/>
      <c r="E265"/>
      <c r="F265"/>
    </row>
    <row r="266" spans="1:42" x14ac:dyDescent="0.25">
      <c r="B266"/>
      <c r="C266"/>
      <c r="D266"/>
      <c r="E266"/>
      <c r="F266"/>
    </row>
    <row r="267" spans="1:42" x14ac:dyDescent="0.25">
      <c r="B267"/>
      <c r="C267"/>
      <c r="D267"/>
      <c r="E267"/>
      <c r="F267"/>
    </row>
    <row r="268" spans="1:42" x14ac:dyDescent="0.25">
      <c r="B268"/>
      <c r="C268"/>
      <c r="D268"/>
      <c r="E268"/>
      <c r="F268"/>
    </row>
    <row r="269" spans="1:42" x14ac:dyDescent="0.25">
      <c r="B269"/>
      <c r="C269"/>
      <c r="D269"/>
      <c r="E269"/>
      <c r="F269"/>
    </row>
    <row r="270" spans="1:42" x14ac:dyDescent="0.25">
      <c r="B270"/>
      <c r="C270"/>
      <c r="D270"/>
      <c r="E270"/>
      <c r="F270"/>
    </row>
    <row r="271" spans="1:42" x14ac:dyDescent="0.25">
      <c r="B271"/>
      <c r="C271"/>
      <c r="D271"/>
      <c r="E271"/>
      <c r="F271"/>
    </row>
    <row r="272" spans="1:42" x14ac:dyDescent="0.25">
      <c r="B272"/>
      <c r="C272"/>
      <c r="D272"/>
      <c r="E272"/>
      <c r="F272"/>
    </row>
    <row r="273" spans="1:42" x14ac:dyDescent="0.25">
      <c r="B273"/>
      <c r="C273"/>
      <c r="D273"/>
      <c r="E273"/>
      <c r="F273"/>
    </row>
    <row r="274" spans="1:42" x14ac:dyDescent="0.25">
      <c r="B274"/>
      <c r="C274"/>
      <c r="D274"/>
      <c r="E274"/>
      <c r="F274"/>
    </row>
    <row r="275" spans="1:42" x14ac:dyDescent="0.25">
      <c r="B275"/>
      <c r="C275"/>
      <c r="D275"/>
      <c r="E275"/>
      <c r="F275"/>
    </row>
    <row r="276" spans="1:42" x14ac:dyDescent="0.25">
      <c r="B276"/>
      <c r="C276"/>
      <c r="D276"/>
      <c r="E276"/>
      <c r="F276"/>
    </row>
    <row r="277" spans="1:42" x14ac:dyDescent="0.25">
      <c r="B277"/>
      <c r="C277"/>
      <c r="D277"/>
      <c r="E277"/>
      <c r="F277"/>
      <c r="H277" s="3"/>
      <c r="I277" s="4"/>
    </row>
    <row r="278" spans="1:42" x14ac:dyDescent="0.25">
      <c r="B278"/>
      <c r="C278"/>
      <c r="D278"/>
      <c r="E278"/>
      <c r="F278"/>
    </row>
    <row r="279" spans="1:42" x14ac:dyDescent="0.25">
      <c r="B279"/>
      <c r="C279"/>
      <c r="D279"/>
      <c r="E279"/>
      <c r="F279"/>
    </row>
    <row r="280" spans="1:42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</row>
    <row r="281" spans="1:42" s="1" customForma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</row>
    <row r="282" spans="1:42" s="1" customForma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</row>
    <row r="283" spans="1:42" s="1" customForma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</row>
    <row r="284" spans="1:42" s="1" customForma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</row>
    <row r="285" spans="1:42" s="1" customForma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</row>
    <row r="286" spans="1:42" s="1" customForma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</row>
    <row r="287" spans="1:42" s="1" customForma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</row>
    <row r="288" spans="1:42" s="1" customForma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</row>
    <row r="289" spans="1:42" s="1" customForma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</row>
    <row r="290" spans="1:42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</row>
    <row r="291" spans="1:42" s="1" customForma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</row>
    <row r="292" spans="1:42" s="1" customForma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</row>
    <row r="293" spans="1:42" s="1" customForma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</row>
    <row r="294" spans="1:42" s="1" customForma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</row>
    <row r="295" spans="1:42" s="1" customForma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</row>
    <row r="296" spans="1:42" s="1" customForma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</row>
    <row r="297" spans="1:42" s="1" customForma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</row>
    <row r="298" spans="1:42" s="1" customForma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</row>
    <row r="299" spans="1:42" s="1" customForma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</row>
    <row r="300" spans="1:42" s="1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</row>
    <row r="301" spans="1:42" s="1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</row>
    <row r="302" spans="1:42" s="1" customForma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</row>
    <row r="303" spans="1:42" s="1" customForma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</row>
    <row r="304" spans="1:42" s="1" customForma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</row>
    <row r="305" spans="1:42" s="1" customForma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</row>
    <row r="306" spans="1:42" s="1" customForma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</row>
    <row r="307" spans="1:42" s="1" customForma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</row>
    <row r="308" spans="1:42" s="1" customForma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</row>
    <row r="309" spans="1:42" s="1" customForma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</row>
    <row r="310" spans="1:42" s="1" customForma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</row>
    <row r="311" spans="1:42" s="1" customForma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</row>
    <row r="312" spans="1:42" s="1" customForma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</row>
    <row r="313" spans="1:42" s="1" customForma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</row>
    <row r="314" spans="1:42" s="1" customForma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</row>
    <row r="315" spans="1:42" s="1" customForma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</row>
    <row r="316" spans="1:42" s="1" customForma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</row>
    <row r="317" spans="1:42" s="1" customForma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</row>
    <row r="318" spans="1:42" s="1" customForma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</row>
    <row r="319" spans="1:42" x14ac:dyDescent="0.25">
      <c r="B319"/>
      <c r="C319"/>
      <c r="D319"/>
      <c r="E319"/>
      <c r="F319"/>
    </row>
    <row r="320" spans="1:42" x14ac:dyDescent="0.25">
      <c r="B320"/>
      <c r="C320"/>
      <c r="D320"/>
      <c r="E320"/>
      <c r="F320"/>
    </row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</sheetData>
  <autoFilter ref="C7:C263" xr:uid="{00000000-0009-0000-0000-000003000000}"/>
  <mergeCells count="4">
    <mergeCell ref="A6:E6"/>
    <mergeCell ref="A7:E7"/>
    <mergeCell ref="A8:E8"/>
    <mergeCell ref="A9:E9"/>
  </mergeCells>
  <pageMargins left="0.25" right="0.25" top="1.27" bottom="0.75" header="0.3" footer="0.3"/>
  <pageSetup paperSize="9" scale="1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КС</vt:lpstr>
      <vt:lpstr>КС КСГ</vt:lpstr>
      <vt:lpstr>КС ВМП</vt:lpstr>
      <vt:lpstr>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Боциева Р. А.</cp:lastModifiedBy>
  <dcterms:created xsi:type="dcterms:W3CDTF">2021-12-08T13:22:57Z</dcterms:created>
  <dcterms:modified xsi:type="dcterms:W3CDTF">2021-12-30T09:12:31Z</dcterms:modified>
</cp:coreProperties>
</file>