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1\2021-11-29 Протокол №18\"/>
    </mc:Choice>
  </mc:AlternateContent>
  <bookViews>
    <workbookView xWindow="0" yWindow="0" windowWidth="29010" windowHeight="11925"/>
  </bookViews>
  <sheets>
    <sheet name="КС" sheetId="1" r:id="rId1"/>
    <sheet name="КС КСГ" sheetId="2" r:id="rId2"/>
    <sheet name="КС ВМП" sheetId="4" r:id="rId3"/>
    <sheet name="ДС" sheetId="3" r:id="rId4"/>
  </sheets>
  <externalReferences>
    <externalReference r:id="rId5"/>
  </externalReferences>
  <definedNames>
    <definedName name="БС_онко">[1]Справочники!$B$6:$N$7</definedName>
    <definedName name="ДоляЗП_онко">[1]Справочники!$T$3:$V$52</definedName>
  </definedNames>
  <calcPr calcId="162913"/>
  <pivotCaches>
    <pivotCache cacheId="1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<sst xmlns="http://schemas.openxmlformats.org/spreadsheetml/2006/main" count="784" uniqueCount="180">
  <si>
    <t>Условие оказания МП</t>
  </si>
  <si>
    <t>КС</t>
  </si>
  <si>
    <t>Вид МП</t>
  </si>
  <si>
    <t>Значения</t>
  </si>
  <si>
    <t>КСГ</t>
  </si>
  <si>
    <t>Код МО</t>
  </si>
  <si>
    <t>Наименование МО</t>
  </si>
  <si>
    <t xml:space="preserve"> ГБУЗ "Дигорская ЦРБ"</t>
  </si>
  <si>
    <t>028-Инфекционные болезни</t>
  </si>
  <si>
    <t>053-Неврология</t>
  </si>
  <si>
    <t>068-Педиатрия</t>
  </si>
  <si>
    <t>097-Терапия</t>
  </si>
  <si>
    <t>112-Хирургия (в т.ч.  абдоминальная)</t>
  </si>
  <si>
    <t>136-Акушерство и гинекология (не патология, не роды)</t>
  </si>
  <si>
    <t>150019 Итог</t>
  </si>
  <si>
    <t>Общий итог</t>
  </si>
  <si>
    <t xml:space="preserve">Объемы и стоимость медицинской помощи в соответствии с изменениями, 
установленные Комиссией по разработке ТП ОМС на 2021 год </t>
  </si>
  <si>
    <t xml:space="preserve">утвержденными Комиссией по разработке ТП ОМС на 2021 год </t>
  </si>
  <si>
    <t>по круглосуточному стационару</t>
  </si>
  <si>
    <t>(Протокол №18 от 29.11.2021 г.)</t>
  </si>
  <si>
    <t>(несколько элементов)</t>
  </si>
  <si>
    <t xml:space="preserve"> ГБУЗ "РКБ" </t>
  </si>
  <si>
    <t>001-Хирургия абдоминальная</t>
  </si>
  <si>
    <t>011-Гастроэнтерология</t>
  </si>
  <si>
    <t>014-Гериатрия</t>
  </si>
  <si>
    <t>029-Кардиология</t>
  </si>
  <si>
    <t>030-Колопроктология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</si>
  <si>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</si>
  <si>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</si>
  <si>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</si>
  <si>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</si>
  <si>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</si>
  <si>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</si>
  <si>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</si>
  <si>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</si>
  <si>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116-Челюстно-лицевая хирургия</t>
  </si>
  <si>
    <t>127-Паталогия беременных</t>
  </si>
  <si>
    <t>128-Для беременных и рожениц</t>
  </si>
  <si>
    <t>158-Медицинская реабилитация</t>
  </si>
  <si>
    <t>162-Оториноларингология (без кохлеарной)</t>
  </si>
  <si>
    <t>184-Акушерство и гинекология (искусственное прерывание беременности)</t>
  </si>
  <si>
    <t>150001 Итог</t>
  </si>
  <si>
    <t xml:space="preserve"> ГБУЗ "РДКБ" 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</si>
  <si>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</si>
  <si>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</si>
  <si>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</si>
  <si>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</si>
  <si>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</si>
  <si>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</si>
  <si>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</si>
  <si>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065-Офтальмология</t>
  </si>
  <si>
    <t>077-Ревматология</t>
  </si>
  <si>
    <t>114-Хирургия (комбустиология)</t>
  </si>
  <si>
    <t>150002 Итог</t>
  </si>
  <si>
    <t xml:space="preserve"> ГБУЗ "РКБСМП" </t>
  </si>
  <si>
    <t>150003 Итог</t>
  </si>
  <si>
    <t xml:space="preserve"> ГБУЗ "Алагирская ЦРБ"</t>
  </si>
  <si>
    <t>150007 Итог</t>
  </si>
  <si>
    <t xml:space="preserve"> ГБУЗ  "Ардонская ЦРБ" </t>
  </si>
  <si>
    <t>150009 Итог</t>
  </si>
  <si>
    <t xml:space="preserve"> ГБУЗ  "Ирафская ЦРБ" </t>
  </si>
  <si>
    <t>150010 Итог</t>
  </si>
  <si>
    <t xml:space="preserve"> ГБУЗ "Кировская ЦРБ" </t>
  </si>
  <si>
    <t>150012 Итог</t>
  </si>
  <si>
    <t>ЧУЗ "КБ "РЖД-Медицина" г.Владикавказ"</t>
  </si>
  <si>
    <t>150013 Итог</t>
  </si>
  <si>
    <t xml:space="preserve"> ГБУЗ "Правобережная ЦРКБ"</t>
  </si>
  <si>
    <t>150014 Итог</t>
  </si>
  <si>
    <t xml:space="preserve"> ФГБОУ ВО  СОГМА МЗ</t>
  </si>
  <si>
    <t>150015 Итог</t>
  </si>
  <si>
    <t xml:space="preserve"> ГБУЗ "Пригородная ЦРБ" </t>
  </si>
  <si>
    <t>150016 Итог</t>
  </si>
  <si>
    <t xml:space="preserve"> ГБУЗ "РЭД" </t>
  </si>
  <si>
    <t>122-Эндокринология</t>
  </si>
  <si>
    <t>150017 Итог</t>
  </si>
  <si>
    <t xml:space="preserve"> ГБУЗ "РЦПП" </t>
  </si>
  <si>
    <t>150020 Итог</t>
  </si>
  <si>
    <t xml:space="preserve"> ГБУЗ "Родильный дом №1" </t>
  </si>
  <si>
    <t>150023 Итог</t>
  </si>
  <si>
    <t xml:space="preserve"> ГБУЗ "Родильный дом №2" </t>
  </si>
  <si>
    <t>150024 Итог</t>
  </si>
  <si>
    <t xml:space="preserve"> ГБУЗ "РКВД"</t>
  </si>
  <si>
    <t>016-Дерматология</t>
  </si>
  <si>
    <t>150030 Итог</t>
  </si>
  <si>
    <t xml:space="preserve"> ГБУЗ "РОД"</t>
  </si>
  <si>
    <t>162-Оториноларингология (без кохлиарной)</t>
  </si>
  <si>
    <t>150031 Итог</t>
  </si>
  <si>
    <t xml:space="preserve">ООО "Здоровье" </t>
  </si>
  <si>
    <t>150063 Итог</t>
  </si>
  <si>
    <t xml:space="preserve"> ФГБУ "СКММ центр МЗ РФ" (г. Беслан)</t>
  </si>
  <si>
    <t>150072 Итог</t>
  </si>
  <si>
    <t xml:space="preserve"> ГАУЗ  «РОЦ» </t>
  </si>
  <si>
    <t>150081 Итог</t>
  </si>
  <si>
    <t xml:space="preserve"> ГБУ "Санаторий "Осетия"</t>
  </si>
  <si>
    <t>150090 Итог</t>
  </si>
  <si>
    <t xml:space="preserve"> ГБУ РДРЦ "Тамиск"</t>
  </si>
  <si>
    <t>150093 Итог</t>
  </si>
  <si>
    <t xml:space="preserve"> ГБУЗ "Моздокская ЦРБ"</t>
  </si>
  <si>
    <t>150112 Итог</t>
  </si>
  <si>
    <t>ООО "Центр коррекции двигательных нарушений"(лечение ДЦП)</t>
  </si>
  <si>
    <t>150120 Итог</t>
  </si>
  <si>
    <t>ООО СКО "Курорты Осетии"</t>
  </si>
  <si>
    <t>150146 Итог</t>
  </si>
  <si>
    <t xml:space="preserve"> ГБУЗ "РКЦФП" МЗ РСО-А</t>
  </si>
  <si>
    <t>099-Торакальная хирургия</t>
  </si>
  <si>
    <t>150171 Итог</t>
  </si>
  <si>
    <t xml:space="preserve"> ФГКУ "412 ВГ" Минобороны России"</t>
  </si>
  <si>
    <t>150113 Итог</t>
  </si>
  <si>
    <t>Профиль медицинской помощи</t>
  </si>
  <si>
    <t>Кол-во госпитализаций</t>
  </si>
  <si>
    <t>Сумма, руб.</t>
  </si>
  <si>
    <t>по круглосуточному стационару (без учета ВМП)</t>
  </si>
  <si>
    <t>ООО "Северо-Кавказский нефрологический центр"</t>
  </si>
  <si>
    <t>150026 Итог</t>
  </si>
  <si>
    <t xml:space="preserve"> ГБУЗ "Поликлиника № 1"</t>
  </si>
  <si>
    <t>150035 Итог</t>
  </si>
  <si>
    <t xml:space="preserve"> ГБУЗ "Поликлиника № 4"</t>
  </si>
  <si>
    <t>150036 Итог</t>
  </si>
  <si>
    <t xml:space="preserve"> ГБУЗ "Поликлиника № 7"</t>
  </si>
  <si>
    <t>150041 Итог</t>
  </si>
  <si>
    <t xml:space="preserve"> ГБУЗ "Дет. поликлиника №1"</t>
  </si>
  <si>
    <t>150042 Итог</t>
  </si>
  <si>
    <t xml:space="preserve"> ГБУЗ "Дет. поликлиника №2"</t>
  </si>
  <si>
    <t>150043 Итог</t>
  </si>
  <si>
    <t xml:space="preserve"> ГБУЗ "Дет. поликлиника №3"</t>
  </si>
  <si>
    <t>150044 Итог</t>
  </si>
  <si>
    <t xml:space="preserve"> ГБУЗ "Дет. поликлиника №4"</t>
  </si>
  <si>
    <t>150045 Итог</t>
  </si>
  <si>
    <t>ООО "МедФарн"</t>
  </si>
  <si>
    <t>150061 Итог</t>
  </si>
  <si>
    <t>ООО "Семейная медицина" (амбулаторная помощь, дневной стационар)</t>
  </si>
  <si>
    <t>150064 Итог</t>
  </si>
  <si>
    <t xml:space="preserve"> ГБУЗ "Республиканский центр охраны здоровья семьи и репродукции"</t>
  </si>
  <si>
    <t>137-Акушерство и гинекология (ЭКО)</t>
  </si>
  <si>
    <t>150098 Итог</t>
  </si>
  <si>
    <t>ООО "БМК"</t>
  </si>
  <si>
    <t>150104 Итог</t>
  </si>
  <si>
    <t>ООО "Алания Хелскеа"</t>
  </si>
  <si>
    <t>150138 Итог</t>
  </si>
  <si>
    <t>ООО "Медторгсервис"</t>
  </si>
  <si>
    <t>150139 Итог</t>
  </si>
  <si>
    <t>ООО "Глазная клиника"Прозрение"</t>
  </si>
  <si>
    <t>150145 Итог</t>
  </si>
  <si>
    <t>ООО "Кристалл-Мед"</t>
  </si>
  <si>
    <t>150152 Итог</t>
  </si>
  <si>
    <t>ООО "Клиника Эксперт Владикавказ" (МРТ)</t>
  </si>
  <si>
    <t>150151 Итог</t>
  </si>
  <si>
    <t>ДС</t>
  </si>
  <si>
    <t>по дневному стационару</t>
  </si>
  <si>
    <t>Кол-во случаев</t>
  </si>
  <si>
    <t>Кол-во услуг диализа</t>
  </si>
  <si>
    <t>Итог Кол-во госпитализаций</t>
  </si>
  <si>
    <t>Итог Сумма, руб.</t>
  </si>
  <si>
    <t>Гемодиализ услуги</t>
  </si>
  <si>
    <t>по высоко-технологичной помощи (ВМП)</t>
  </si>
  <si>
    <t>ВМП 1</t>
  </si>
  <si>
    <t>ВМП 5</t>
  </si>
  <si>
    <t>ВМП 12</t>
  </si>
  <si>
    <t>ВМП 14</t>
  </si>
  <si>
    <t>ВМП 16</t>
  </si>
  <si>
    <t>ВМП 20</t>
  </si>
  <si>
    <t>ВМП 36</t>
  </si>
  <si>
    <t>ВМП 37</t>
  </si>
  <si>
    <t>ВМП 38</t>
  </si>
  <si>
    <t>ВМП 39</t>
  </si>
  <si>
    <t>ВМП 40</t>
  </si>
  <si>
    <t>ВМП 41</t>
  </si>
  <si>
    <t>ВМП 42</t>
  </si>
  <si>
    <t>ВМП 49</t>
  </si>
  <si>
    <t>ВМП 50</t>
  </si>
  <si>
    <t>ВМП 3</t>
  </si>
  <si>
    <t>ВМП 4</t>
  </si>
  <si>
    <t>ВМП 51</t>
  </si>
  <si>
    <t>ВМП 10</t>
  </si>
  <si>
    <t>ВМП 45</t>
  </si>
  <si>
    <t>ВМП 46</t>
  </si>
  <si>
    <t>ВМП 43</t>
  </si>
  <si>
    <t>ВМП 29</t>
  </si>
  <si>
    <t>Группа ВМП</t>
  </si>
  <si>
    <t>ВМП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</si>
</sst>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F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pivotButton="1"/>
    <xf numFmtId="0" fontId="0" fillId="0" borderId="0" xfId="0" pivotButton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641"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1 2" table="0" count="11">
      <tableStyleElement type="wholeTable" dxfId="640"/>
      <tableStyleElement type="headerRow" dxfId="639"/>
      <tableStyleElement type="totalRow" dxfId="638"/>
      <tableStyleElement type="lastColumn" dxfId="637"/>
      <tableStyleElement type="firstHeaderCell" dxfId="636"/>
      <tableStyleElement type="firstSubtotalRow" dxfId="635"/>
      <tableStyleElement type="secondSubtotalRow" dxfId="634"/>
      <tableStyleElement type="thirdSubtotalRow" dxfId="633"/>
      <tableStyleElement type="firstRowSubheading" dxfId="632"/>
      <tableStyleElement type="pageFieldLabels" dxfId="631"/>
      <tableStyleElement type="pageFieldValues" dxfId="6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1\&#1048;&#1079;&#1084;&#1077;&#1085;&#1077;&#1085;&#1080;&#1103;%20&#1086;&#1073;&#1098;&#1077;&#1084;&#1086;&#1074;%20&#1087;&#1086;%20&#1087;&#1088;&#1086;&#1090;&#1086;&#1082;&#1086;&#1083;&#1072;&#1084;\&#1055;&#1088;&#1086;&#1090;&#1086;&#1082;&#1086;&#1083;%20&#8470;18_&#1048;&#1090;&#1086;&#1075;&#1086;&#1074;&#1099;&#1077;%20&#1086;&#1073;&#1098;&#1077;&#1084;&#1099;%20&#1050;&#1057;%20&#1080;%20&#1044;&#1057;%20&#1085;&#1072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"/>
      <sheetName val="Справочники"/>
      <sheetName val="Объемы КС и ДС"/>
      <sheetName val="Лист2"/>
      <sheetName val="СКЗ КС"/>
      <sheetName val="СКЗ КС (актуал)"/>
      <sheetName val="СКЗ ДС (актуал)"/>
      <sheetName val="Объемы КС и ДС по профилям"/>
      <sheetName val="Свод КС"/>
      <sheetName val="Свод_ВМП"/>
      <sheetName val="Свод ДС"/>
      <sheetName val="Свод ДС+ГД"/>
      <sheetName val="Макс. для СМО"/>
      <sheetName val="Лист1"/>
      <sheetName val="Объемы ВМП"/>
      <sheetName val="ВМП"/>
      <sheetName val="Свод ВМП"/>
      <sheetName val="КСГ на 2021 год"/>
      <sheetName val="Справочник КСГ"/>
      <sheetName val="КУ"/>
      <sheetName val="СКЗ ДС"/>
      <sheetName val="БС ГД"/>
      <sheetName val="КП ГД"/>
      <sheetName val="Расчет ГД"/>
      <sheetName val="Свод ГД"/>
      <sheetName val="АПП тарифы"/>
      <sheetName val="АПП объемы"/>
      <sheetName val="Лист14"/>
    </sheetNames>
    <sheetDataSet>
      <sheetData sheetId="0" refreshError="1"/>
      <sheetData sheetId="1">
        <row r="3">
          <cell r="T3" t="str">
            <v>№ КСГ</v>
          </cell>
          <cell r="U3" t="str">
            <v>Наименование КСГ</v>
          </cell>
          <cell r="V3" t="str">
            <v>Доля</v>
          </cell>
        </row>
        <row r="4">
          <cell r="T4" t="str">
            <v>Круглосуточный стационар</v>
          </cell>
        </row>
        <row r="5">
          <cell r="T5" t="str">
            <v>st19.062</v>
          </cell>
          <cell r="U5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5">
            <v>0.50509999999999999</v>
          </cell>
        </row>
        <row r="6">
          <cell r="B6" t="str">
            <v>КС</v>
          </cell>
          <cell r="C6">
            <v>23626.959999999999</v>
          </cell>
          <cell r="D6">
            <v>23626.959999999999</v>
          </cell>
          <cell r="E6">
            <v>23626.959999999999</v>
          </cell>
          <cell r="F6">
            <v>23626.959999999999</v>
          </cell>
          <cell r="G6">
            <v>23626.959999999999</v>
          </cell>
          <cell r="H6">
            <v>23626.959999999999</v>
          </cell>
          <cell r="I6">
            <v>23626.959999999999</v>
          </cell>
          <cell r="J6">
            <v>23626.959999999999</v>
          </cell>
          <cell r="K6">
            <v>23626.959999999999</v>
          </cell>
          <cell r="L6">
            <v>23626.959999999999</v>
          </cell>
          <cell r="M6">
            <v>23626.959999999999</v>
          </cell>
          <cell r="N6">
            <v>23626.959999999999</v>
          </cell>
          <cell r="T6" t="str">
            <v>st19.063</v>
          </cell>
          <cell r="U6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6">
            <v>0.39679999999999999</v>
          </cell>
        </row>
        <row r="7">
          <cell r="B7" t="str">
            <v>ДС</v>
          </cell>
          <cell r="C7">
            <v>13285.02</v>
          </cell>
          <cell r="D7">
            <v>13285.02</v>
          </cell>
          <cell r="E7">
            <v>13285.02</v>
          </cell>
          <cell r="F7">
            <v>13285.02</v>
          </cell>
          <cell r="G7">
            <v>13285.02</v>
          </cell>
          <cell r="H7">
            <v>13285.02</v>
          </cell>
          <cell r="I7">
            <v>13285.02</v>
          </cell>
          <cell r="J7">
            <v>13285.02</v>
          </cell>
          <cell r="K7">
            <v>13285.02</v>
          </cell>
          <cell r="L7">
            <v>13285.02</v>
          </cell>
          <cell r="M7">
            <v>13285.02</v>
          </cell>
          <cell r="N7">
            <v>13285.02</v>
          </cell>
          <cell r="T7" t="str">
            <v>st19.064</v>
          </cell>
          <cell r="U7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7">
            <v>0.23680000000000001</v>
          </cell>
        </row>
        <row r="8">
          <cell r="T8" t="str">
            <v>st19.065</v>
          </cell>
          <cell r="U8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8">
            <v>0.16189999999999999</v>
          </cell>
        </row>
        <row r="9">
          <cell r="T9" t="str">
            <v>st19.066</v>
          </cell>
          <cell r="U9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9">
            <v>0.22800000000000001</v>
          </cell>
        </row>
        <row r="10">
          <cell r="T10" t="str">
            <v>st19.067</v>
          </cell>
          <cell r="U10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10">
            <v>0.2132</v>
          </cell>
        </row>
        <row r="11">
          <cell r="T11" t="str">
            <v>st19.068</v>
          </cell>
          <cell r="U11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11">
            <v>0.1754</v>
          </cell>
        </row>
        <row r="12">
          <cell r="T12" t="str">
            <v>st19.069</v>
          </cell>
          <cell r="U12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12">
            <v>0.20549999999999999</v>
          </cell>
        </row>
        <row r="13">
          <cell r="T13" t="str">
            <v>st19.070</v>
          </cell>
          <cell r="U13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13">
            <v>0.314</v>
          </cell>
        </row>
        <row r="14">
          <cell r="T14" t="str">
            <v>st19.071</v>
          </cell>
          <cell r="U14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14">
            <v>7.1900000000000006E-2</v>
          </cell>
        </row>
        <row r="15">
          <cell r="T15" t="str">
            <v>st19.072</v>
          </cell>
          <cell r="U15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15">
            <v>1.89E-2</v>
          </cell>
        </row>
        <row r="16">
          <cell r="T16" t="str">
            <v>st19.073</v>
          </cell>
          <cell r="U16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16">
            <v>2.4400000000000002E-2</v>
          </cell>
        </row>
        <row r="17">
          <cell r="T17" t="str">
            <v>st19.074</v>
          </cell>
          <cell r="U17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17">
            <v>7.3000000000000001E-3</v>
          </cell>
        </row>
        <row r="18">
          <cell r="T18" t="str">
            <v>st19.094</v>
          </cell>
          <cell r="U18" t="str">
            <v>ЗНО лимфоидной и кроветворной тканей, лекарственная терапия, взрослые (уровень 1)</v>
          </cell>
          <cell r="V18">
            <v>0.7177</v>
          </cell>
        </row>
        <row r="19">
          <cell r="T19" t="str">
            <v>st19.095</v>
          </cell>
          <cell r="U19" t="str">
            <v>ЗНО лимфоидной и кроветворной тканей, лекарственная терапия, взрослые (уровень 2)</v>
          </cell>
          <cell r="V19">
            <v>0.7177</v>
          </cell>
        </row>
        <row r="20">
          <cell r="T20" t="str">
            <v>st19.096</v>
          </cell>
          <cell r="U20" t="str">
            <v>ЗНО лимфоидной и кроветворной тканей, лекарственная терапия, взрослые (уровень 3)</v>
          </cell>
          <cell r="V20">
            <v>0.7177</v>
          </cell>
        </row>
        <row r="21">
          <cell r="T21" t="str">
            <v>st19.097</v>
          </cell>
          <cell r="U21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21">
            <v>0.34549999999999997</v>
          </cell>
        </row>
        <row r="22">
          <cell r="T22" t="str">
            <v>st19.098</v>
          </cell>
          <cell r="U22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22">
            <v>0.46639999999999998</v>
          </cell>
        </row>
        <row r="23">
          <cell r="T23" t="str">
            <v>st19.099</v>
          </cell>
          <cell r="U23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23">
            <v>0.53900000000000003</v>
          </cell>
        </row>
        <row r="24">
          <cell r="T24" t="str">
            <v>st19.100</v>
          </cell>
          <cell r="U24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24">
            <v>0.1318</v>
          </cell>
        </row>
        <row r="25">
          <cell r="T25" t="str">
            <v>st19.101</v>
          </cell>
          <cell r="U25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25">
            <v>0.22120000000000001</v>
          </cell>
        </row>
        <row r="26">
          <cell r="T26" t="str">
            <v>st19.102</v>
          </cell>
          <cell r="U26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26">
            <v>0.28239999999999998</v>
          </cell>
        </row>
        <row r="27">
          <cell r="T27" t="str">
            <v>Дневной стационар</v>
          </cell>
        </row>
        <row r="28">
          <cell r="T28" t="str">
            <v>ds19.037</v>
          </cell>
          <cell r="U2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28">
            <v>0.1193</v>
          </cell>
        </row>
        <row r="29">
          <cell r="T29" t="str">
            <v>ds19.038</v>
          </cell>
          <cell r="U2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29">
            <v>5.9900000000000002E-2</v>
          </cell>
        </row>
        <row r="30">
          <cell r="T30" t="str">
            <v>ds19.039</v>
          </cell>
          <cell r="U3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30">
            <v>0.29389999999999999</v>
          </cell>
        </row>
        <row r="31">
          <cell r="T31" t="str">
            <v>ds19.040</v>
          </cell>
          <cell r="U3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31">
            <v>3.2300000000000002E-2</v>
          </cell>
        </row>
        <row r="32">
          <cell r="T32" t="str">
            <v>ds19.041</v>
          </cell>
          <cell r="U3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32">
            <v>4.1399999999999999E-2</v>
          </cell>
        </row>
        <row r="33">
          <cell r="T33" t="str">
            <v>ds19.042</v>
          </cell>
          <cell r="U3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33">
            <v>3.9699999999999999E-2</v>
          </cell>
        </row>
        <row r="34">
          <cell r="T34" t="str">
            <v>ds19.043</v>
          </cell>
          <cell r="U3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34">
            <v>3.9600000000000003E-2</v>
          </cell>
        </row>
        <row r="35">
          <cell r="T35" t="str">
            <v>ds19.044</v>
          </cell>
          <cell r="U3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35">
            <v>3.7600000000000001E-2</v>
          </cell>
        </row>
        <row r="36">
          <cell r="T36" t="str">
            <v>ds19.045</v>
          </cell>
          <cell r="U3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36">
            <v>5.3900000000000003E-2</v>
          </cell>
        </row>
        <row r="37">
          <cell r="T37" t="str">
            <v>ds19.046</v>
          </cell>
          <cell r="U3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37">
            <v>6.7799999999999999E-2</v>
          </cell>
        </row>
        <row r="38">
          <cell r="T38" t="str">
            <v>ds19.047</v>
          </cell>
          <cell r="U3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38">
            <v>4.3E-3</v>
          </cell>
        </row>
        <row r="39">
          <cell r="T39" t="str">
            <v>ds19.048</v>
          </cell>
          <cell r="U3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39">
            <v>3.2000000000000002E-3</v>
          </cell>
        </row>
        <row r="40">
          <cell r="T40" t="str">
            <v>ds19.049</v>
          </cell>
          <cell r="U4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40">
            <v>6.7000000000000002E-3</v>
          </cell>
        </row>
        <row r="41">
          <cell r="T41" t="str">
            <v>ds19.067</v>
          </cell>
          <cell r="U41" t="str">
            <v>ЗНО лимфоидной и кроветворной тканей, лекарственная терапия, взрослые (уровень 1)</v>
          </cell>
          <cell r="V41">
            <v>0.3619</v>
          </cell>
        </row>
        <row r="42">
          <cell r="T42" t="str">
            <v>ds19.068</v>
          </cell>
          <cell r="U42" t="str">
            <v>ЗНО лимфоидной и кроветворной тканей, лекарственная терапия, взрослые (уровень 2)</v>
          </cell>
          <cell r="V42">
            <v>0.3619</v>
          </cell>
        </row>
        <row r="43">
          <cell r="T43" t="str">
            <v>ds19.069</v>
          </cell>
          <cell r="U43" t="str">
            <v>ЗНО лимфоидной и кроветворной тканей, лекарственная терапия, взрослые (уровень 3)</v>
          </cell>
          <cell r="V43">
            <v>0.3619</v>
          </cell>
        </row>
        <row r="44">
          <cell r="T44" t="str">
            <v>ds19.070</v>
          </cell>
          <cell r="U44" t="str">
            <v>ЗНО лимфоидной и кроветворной тканей, лекарственная терапия, взрослые (уровень 4)</v>
          </cell>
          <cell r="V44">
            <v>0.3619</v>
          </cell>
        </row>
        <row r="45">
          <cell r="T45" t="str">
            <v>ds19.071</v>
          </cell>
          <cell r="U45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45">
            <v>3.3700000000000001E-2</v>
          </cell>
        </row>
        <row r="46">
          <cell r="T46" t="str">
            <v>ds19.072</v>
          </cell>
          <cell r="U46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46">
            <v>9.5600000000000004E-2</v>
          </cell>
        </row>
        <row r="47">
          <cell r="T47" t="str">
            <v>ds19.073</v>
          </cell>
          <cell r="U47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47">
            <v>0.16320000000000001</v>
          </cell>
        </row>
        <row r="48">
          <cell r="T48" t="str">
            <v>ds19.074</v>
          </cell>
          <cell r="U48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48">
            <v>0.2069</v>
          </cell>
        </row>
        <row r="49">
          <cell r="T49" t="str">
            <v>ds19.075</v>
          </cell>
          <cell r="U49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49">
            <v>8.2000000000000007E-3</v>
          </cell>
        </row>
        <row r="50">
          <cell r="T50" t="str">
            <v>ds19.076</v>
          </cell>
          <cell r="U50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50">
            <v>2.7300000000000001E-2</v>
          </cell>
        </row>
        <row r="51">
          <cell r="T51" t="str">
            <v>ds19.077</v>
          </cell>
          <cell r="U51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V51">
            <v>5.6800000000000003E-2</v>
          </cell>
        </row>
        <row r="52">
          <cell r="T52" t="str">
            <v>ds19.078</v>
          </cell>
          <cell r="U52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V52">
            <v>8.4099999999999994E-2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4538.682332291668" backgroundQuery="1" createdVersion="6" refreshedVersion="6" minRefreshableVersion="3" recordCount="1368">
  <cacheSource type="external" connectionId="1"/>
  <cacheFields count="10">
    <cacheField name="Код МО" numFmtId="0">
      <sharedItems containsMixedTypes="1" containsNumber="1" containsInteger="1" minValue="150001" maxValue="150171" count="46">
        <n v="150001"/>
        <n v="150002"/>
        <n v="150003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26"/>
        <n v="150030"/>
        <n v="150031"/>
        <n v="150035"/>
        <n v="150036"/>
        <n v="150041"/>
        <n v="150042"/>
        <n v="150043"/>
        <n v="150044"/>
        <n v="150045"/>
        <n v="150061"/>
        <n v="150063"/>
        <n v="150064"/>
        <n v="150072"/>
        <n v="150081"/>
        <n v="150090"/>
        <n v="150093"/>
        <n v="150098"/>
        <n v="150104"/>
        <n v="150112"/>
        <n v="150113"/>
        <n v="150120"/>
        <n v="150138"/>
        <n v="150139"/>
        <n v="150145"/>
        <n v="150146"/>
        <n v="150151"/>
        <n v="150152"/>
        <n v="150171"/>
        <s v="Итог"/>
      </sharedItems>
    </cacheField>
    <cacheField name="Наименование МО" numFmtId="0">
      <sharedItems containsBlank="1" count="46">
        <s v=" ГБУЗ &quot;РКБ&quot; "/>
        <s v=" ГБУЗ &quot;РДКБ&quot; "/>
        <s v=" ГБУЗ &quot;РКБСМП&quot; 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Северо-Кавказский нефрологический центр&quot;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МедФарн&quot;"/>
        <s v="ООО &quot;Здоровье&quot; "/>
        <s v="ООО &quot;Семейная медицина&quot; (амбулаторная помощь, дневной стационар)"/>
        <s v=" ФГБУ &quot;СКММ центр МЗ РФ&quot; (г. Беслан)"/>
        <s v=" ГАУЗ  «РОЦ» "/>
        <s v=" ГБУ &quot;Санаторий &quot;Осетия&quot;"/>
        <s v=" ГБУ РДРЦ &quot;Тамиск&quot;"/>
        <s v=" ГБУЗ &quot;Республиканский центр охраны здоровья семьи и репродукции&quot;"/>
        <s v="ООО &quot;БМК&quot;"/>
        <s v=" ГБУЗ &quot;Моздокская ЦРБ&quot;"/>
        <s v=" ФГКУ &quot;412 ВГ&quot; Минобороны России&quot;"/>
        <s v="ООО &quot;Центр коррекции двигательных нарушений&quot;(лечение ДЦП)"/>
        <s v="ООО &quot;Алания Хелскеа&quot;"/>
        <s v="ООО &quot;Медторгсервис&quot;"/>
        <s v="ООО &quot;Глазная клиника&quot;Прозрение&quot;"/>
        <s v="ООО СКО &quot;Курорты Осетии&quot;"/>
        <s v="ООО &quot;Клиника Эксперт Владикавказ&quot; (МРТ)"/>
        <s v="ООО &quot;Кристалл-Мед&quot;"/>
        <s v=" ГБУЗ &quot;РКЦФП&quot; МЗ РСО-А"/>
        <m/>
      </sharedItems>
    </cacheField>
    <cacheField name="Условие оказания МП" numFmtId="0">
      <sharedItems containsBlank="1" count="4">
        <s v="ДС"/>
        <s v="КС"/>
        <m/>
        <s v="АПП"/>
      </sharedItems>
    </cacheField>
    <cacheField name="Вид МП" numFmtId="0">
      <sharedItems containsBlank="1" count="4">
        <s v="КСГ"/>
        <m/>
        <s v="ВМП"/>
        <s v="Гемодиализ услуги"/>
      </sharedItems>
    </cacheField>
    <cacheField name="Профиль" numFmtId="0">
      <sharedItems containsBlank="1" count="42"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 (в т.ч.  абдоминальная)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62-Оториноларингология (без кохлеарной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122-Эндокринология"/>
        <s v="016-Дерматология"/>
        <s v="060-Онкология"/>
        <s v="162-Оториноларингология (без кохлиарной)"/>
        <s v="137-Акушерство и гинекология (ЭКО)"/>
        <s v="099-Торакальная хирургия"/>
        <m/>
        <s v="001-Хирургия абдоминальная"/>
        <s v="081-Сердечно-сосудистая хирургия (кардиохирурги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0" maxValue="2873"/>
    </cacheField>
    <cacheField name="Сумма" numFmtId="0">
      <sharedItems containsSemiMixedTypes="0" containsString="0" containsNumber="1" minValue="-194685.34545454537" maxValue="254824546.006345"/>
    </cacheField>
    <cacheField name="Группа ВМП /Вид диализа" numFmtId="0">
      <sharedItems count="28">
        <s v="КСГ"/>
        <s v="ВМП 1"/>
        <s v="ВМП 5"/>
        <s v="ВМП 12"/>
        <s v="ВМП 14"/>
        <s v="ВМП 16"/>
        <s v="ВМП 20"/>
        <s v="ВМП 36"/>
        <s v="ВМП 37"/>
        <s v="ВМП 38"/>
        <s v="ВМП 39"/>
        <s v="ВМП 40"/>
        <s v="ВМП 41"/>
        <s v="ВМП 42"/>
        <s v="ВМП 49"/>
        <s v="ВМП 50"/>
        <s v="ВМП 3"/>
        <s v="ВМП 4"/>
        <s v="ВМП 51"/>
        <s v="ВМП 10"/>
        <s v="ВМП 43"/>
        <s v="ВМП 45"/>
        <s v="ВМП 46"/>
        <s v="ВМП 29"/>
        <s v="ГД"/>
        <s v="ГДФ"/>
        <s v="ПД"/>
        <s v="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8">
  <r>
    <x v="0"/>
    <x v="0"/>
    <x v="0"/>
    <x v="0"/>
    <x v="0"/>
    <x v="0"/>
    <x v="0"/>
    <n v="233"/>
    <n v="5360537.310017745"/>
    <x v="0"/>
  </r>
  <r>
    <x v="0"/>
    <x v="0"/>
    <x v="0"/>
    <x v="0"/>
    <x v="0"/>
    <x v="1"/>
    <x v="0"/>
    <n v="673"/>
    <n v="15483440.384729367"/>
    <x v="0"/>
  </r>
  <r>
    <x v="0"/>
    <x v="0"/>
    <x v="0"/>
    <x v="0"/>
    <x v="0"/>
    <x v="2"/>
    <x v="0"/>
    <n v="673"/>
    <n v="15483440.384729367"/>
    <x v="0"/>
  </r>
  <r>
    <x v="0"/>
    <x v="0"/>
    <x v="0"/>
    <x v="0"/>
    <x v="0"/>
    <x v="3"/>
    <x v="0"/>
    <n v="675"/>
    <n v="15529453.58052351"/>
    <x v="0"/>
  </r>
  <r>
    <x v="0"/>
    <x v="0"/>
    <x v="1"/>
    <x v="0"/>
    <x v="1"/>
    <x v="0"/>
    <x v="0"/>
    <n v="51"/>
    <n v="1451463.2242722372"/>
    <x v="0"/>
  </r>
  <r>
    <x v="0"/>
    <x v="0"/>
    <x v="1"/>
    <x v="0"/>
    <x v="1"/>
    <x v="1"/>
    <x v="0"/>
    <n v="248"/>
    <n v="7058095.6788140163"/>
    <x v="0"/>
  </r>
  <r>
    <x v="0"/>
    <x v="0"/>
    <x v="1"/>
    <x v="0"/>
    <x v="1"/>
    <x v="2"/>
    <x v="0"/>
    <n v="221"/>
    <n v="6289673.9718463607"/>
    <x v="0"/>
  </r>
  <r>
    <x v="0"/>
    <x v="0"/>
    <x v="1"/>
    <x v="0"/>
    <x v="1"/>
    <x v="3"/>
    <x v="0"/>
    <n v="222"/>
    <n v="6318134.0350673851"/>
    <x v="0"/>
  </r>
  <r>
    <x v="0"/>
    <x v="0"/>
    <x v="1"/>
    <x v="0"/>
    <x v="2"/>
    <x v="0"/>
    <x v="0"/>
    <n v="37"/>
    <n v="1368156.6717901235"/>
    <x v="0"/>
  </r>
  <r>
    <x v="0"/>
    <x v="0"/>
    <x v="1"/>
    <x v="0"/>
    <x v="2"/>
    <x v="1"/>
    <x v="0"/>
    <n v="63"/>
    <n v="2329564.0627777777"/>
    <x v="0"/>
  </r>
  <r>
    <x v="0"/>
    <x v="0"/>
    <x v="1"/>
    <x v="0"/>
    <x v="2"/>
    <x v="2"/>
    <x v="0"/>
    <n v="31"/>
    <n v="1146293.4277160494"/>
    <x v="0"/>
  </r>
  <r>
    <x v="0"/>
    <x v="0"/>
    <x v="1"/>
    <x v="0"/>
    <x v="2"/>
    <x v="3"/>
    <x v="0"/>
    <n v="31"/>
    <n v="1146293.4277160494"/>
    <x v="0"/>
  </r>
  <r>
    <x v="0"/>
    <x v="0"/>
    <x v="1"/>
    <x v="0"/>
    <x v="3"/>
    <x v="0"/>
    <x v="0"/>
    <n v="1883"/>
    <n v="254824546.006345"/>
    <x v="0"/>
  </r>
  <r>
    <x v="0"/>
    <x v="0"/>
    <x v="1"/>
    <x v="0"/>
    <x v="3"/>
    <x v="1"/>
    <x v="0"/>
    <n v="117"/>
    <n v="15833495.423655001"/>
    <x v="0"/>
  </r>
  <r>
    <x v="0"/>
    <x v="0"/>
    <x v="1"/>
    <x v="0"/>
    <x v="3"/>
    <x v="2"/>
    <x v="0"/>
    <n v="358"/>
    <n v="45146132.695969999"/>
    <x v="0"/>
  </r>
  <r>
    <x v="0"/>
    <x v="0"/>
    <x v="1"/>
    <x v="0"/>
    <x v="3"/>
    <x v="3"/>
    <x v="0"/>
    <n v="936"/>
    <n v="116654838.11655501"/>
    <x v="0"/>
  </r>
  <r>
    <x v="0"/>
    <x v="0"/>
    <x v="1"/>
    <x v="0"/>
    <x v="4"/>
    <x v="0"/>
    <x v="0"/>
    <n v="149"/>
    <n v="4171520.2759364676"/>
    <x v="0"/>
  </r>
  <r>
    <x v="0"/>
    <x v="0"/>
    <x v="1"/>
    <x v="0"/>
    <x v="4"/>
    <x v="1"/>
    <x v="0"/>
    <n v="781"/>
    <n v="21865485.473197188"/>
    <x v="0"/>
  </r>
  <r>
    <x v="0"/>
    <x v="0"/>
    <x v="1"/>
    <x v="0"/>
    <x v="4"/>
    <x v="2"/>
    <x v="0"/>
    <n v="489"/>
    <n v="13690425.603576729"/>
    <x v="0"/>
  </r>
  <r>
    <x v="0"/>
    <x v="0"/>
    <x v="1"/>
    <x v="0"/>
    <x v="4"/>
    <x v="3"/>
    <x v="0"/>
    <n v="497"/>
    <n v="13914399.846580032"/>
    <x v="0"/>
  </r>
  <r>
    <x v="0"/>
    <x v="0"/>
    <x v="1"/>
    <x v="0"/>
    <x v="5"/>
    <x v="0"/>
    <x v="0"/>
    <n v="91"/>
    <n v="3855634.9682178199"/>
    <x v="0"/>
  </r>
  <r>
    <x v="0"/>
    <x v="0"/>
    <x v="1"/>
    <x v="0"/>
    <x v="5"/>
    <x v="1"/>
    <x v="0"/>
    <n v="244"/>
    <n v="10338186.068628002"/>
    <x v="0"/>
  </r>
  <r>
    <x v="0"/>
    <x v="0"/>
    <x v="1"/>
    <x v="0"/>
    <x v="5"/>
    <x v="2"/>
    <x v="0"/>
    <n v="186"/>
    <n v="7880748.3965770826"/>
    <x v="0"/>
  </r>
  <r>
    <x v="0"/>
    <x v="0"/>
    <x v="1"/>
    <x v="0"/>
    <x v="5"/>
    <x v="3"/>
    <x v="0"/>
    <n v="186"/>
    <n v="7880748.3965770826"/>
    <x v="0"/>
  </r>
  <r>
    <x v="0"/>
    <x v="0"/>
    <x v="1"/>
    <x v="0"/>
    <x v="6"/>
    <x v="0"/>
    <x v="0"/>
    <n v="258"/>
    <n v="14992471.212844398"/>
    <x v="0"/>
  </r>
  <r>
    <x v="0"/>
    <x v="0"/>
    <x v="1"/>
    <x v="0"/>
    <x v="6"/>
    <x v="1"/>
    <x v="0"/>
    <n v="755"/>
    <n v="43873316.921308227"/>
    <x v="0"/>
  </r>
  <r>
    <x v="0"/>
    <x v="0"/>
    <x v="1"/>
    <x v="0"/>
    <x v="6"/>
    <x v="2"/>
    <x v="0"/>
    <n v="502"/>
    <n v="29171397.476154611"/>
    <x v="0"/>
  </r>
  <r>
    <x v="0"/>
    <x v="0"/>
    <x v="1"/>
    <x v="0"/>
    <x v="6"/>
    <x v="3"/>
    <x v="0"/>
    <n v="503"/>
    <n v="29229507.829692766"/>
    <x v="0"/>
  </r>
  <r>
    <x v="0"/>
    <x v="0"/>
    <x v="1"/>
    <x v="0"/>
    <x v="7"/>
    <x v="0"/>
    <x v="0"/>
    <n v="54"/>
    <n v="4529147.8495500013"/>
    <x v="0"/>
  </r>
  <r>
    <x v="0"/>
    <x v="0"/>
    <x v="1"/>
    <x v="0"/>
    <x v="7"/>
    <x v="1"/>
    <x v="0"/>
    <n v="163"/>
    <n v="13671316.656975001"/>
    <x v="0"/>
  </r>
  <r>
    <x v="0"/>
    <x v="0"/>
    <x v="1"/>
    <x v="0"/>
    <x v="7"/>
    <x v="2"/>
    <x v="0"/>
    <n v="66"/>
    <n v="5535625.1494500013"/>
    <x v="0"/>
  </r>
  <r>
    <x v="0"/>
    <x v="0"/>
    <x v="1"/>
    <x v="0"/>
    <x v="7"/>
    <x v="3"/>
    <x v="0"/>
    <n v="92"/>
    <n v="7716325.9659000011"/>
    <x v="0"/>
  </r>
  <r>
    <x v="0"/>
    <x v="0"/>
    <x v="1"/>
    <x v="0"/>
    <x v="8"/>
    <x v="0"/>
    <x v="0"/>
    <n v="67"/>
    <n v="9421370.3122448958"/>
    <x v="0"/>
  </r>
  <r>
    <x v="0"/>
    <x v="0"/>
    <x v="1"/>
    <x v="0"/>
    <x v="8"/>
    <x v="1"/>
    <x v="0"/>
    <n v="76"/>
    <n v="10686927.518367346"/>
    <x v="0"/>
  </r>
  <r>
    <x v="0"/>
    <x v="0"/>
    <x v="1"/>
    <x v="0"/>
    <x v="8"/>
    <x v="2"/>
    <x v="0"/>
    <n v="76"/>
    <n v="10686927.518367346"/>
    <x v="0"/>
  </r>
  <r>
    <x v="0"/>
    <x v="0"/>
    <x v="1"/>
    <x v="0"/>
    <x v="8"/>
    <x v="3"/>
    <x v="0"/>
    <n v="75"/>
    <n v="10546310.051020408"/>
    <x v="0"/>
  </r>
  <r>
    <x v="0"/>
    <x v="0"/>
    <x v="1"/>
    <x v="0"/>
    <x v="9"/>
    <x v="0"/>
    <x v="0"/>
    <n v="53"/>
    <n v="2479509.4227914116"/>
    <x v="0"/>
  </r>
  <r>
    <x v="0"/>
    <x v="0"/>
    <x v="1"/>
    <x v="0"/>
    <x v="9"/>
    <x v="1"/>
    <x v="0"/>
    <n v="200"/>
    <n v="9356639.3312883452"/>
    <x v="0"/>
  </r>
  <r>
    <x v="0"/>
    <x v="0"/>
    <x v="1"/>
    <x v="0"/>
    <x v="9"/>
    <x v="2"/>
    <x v="0"/>
    <n v="130"/>
    <n v="6081815.5653374251"/>
    <x v="0"/>
  </r>
  <r>
    <x v="0"/>
    <x v="0"/>
    <x v="1"/>
    <x v="0"/>
    <x v="9"/>
    <x v="3"/>
    <x v="0"/>
    <n v="199"/>
    <n v="9309856.1346319038"/>
    <x v="0"/>
  </r>
  <r>
    <x v="0"/>
    <x v="0"/>
    <x v="1"/>
    <x v="0"/>
    <x v="10"/>
    <x v="0"/>
    <x v="0"/>
    <n v="0"/>
    <n v="0"/>
    <x v="0"/>
  </r>
  <r>
    <x v="0"/>
    <x v="0"/>
    <x v="1"/>
    <x v="0"/>
    <x v="10"/>
    <x v="1"/>
    <x v="0"/>
    <n v="226"/>
    <n v="5972484.602326951"/>
    <x v="0"/>
  </r>
  <r>
    <x v="0"/>
    <x v="0"/>
    <x v="1"/>
    <x v="0"/>
    <x v="10"/>
    <x v="2"/>
    <x v="0"/>
    <n v="226"/>
    <n v="5972484.602326951"/>
    <x v="0"/>
  </r>
  <r>
    <x v="0"/>
    <x v="0"/>
    <x v="1"/>
    <x v="0"/>
    <x v="10"/>
    <x v="3"/>
    <x v="0"/>
    <n v="227"/>
    <n v="5998911.5253460966"/>
    <x v="0"/>
  </r>
  <r>
    <x v="0"/>
    <x v="0"/>
    <x v="1"/>
    <x v="0"/>
    <x v="11"/>
    <x v="0"/>
    <x v="0"/>
    <n v="87"/>
    <n v="5739190.4204579014"/>
    <x v="0"/>
  </r>
  <r>
    <x v="0"/>
    <x v="0"/>
    <x v="1"/>
    <x v="0"/>
    <x v="11"/>
    <x v="1"/>
    <x v="0"/>
    <n v="198"/>
    <n v="13061605.784490395"/>
    <x v="0"/>
  </r>
  <r>
    <x v="0"/>
    <x v="0"/>
    <x v="1"/>
    <x v="0"/>
    <x v="11"/>
    <x v="2"/>
    <x v="0"/>
    <n v="163"/>
    <n v="10752736.07511078"/>
    <x v="0"/>
  </r>
  <r>
    <x v="0"/>
    <x v="0"/>
    <x v="1"/>
    <x v="0"/>
    <x v="11"/>
    <x v="3"/>
    <x v="0"/>
    <n v="98"/>
    <n v="6464835.1862629242"/>
    <x v="0"/>
  </r>
  <r>
    <x v="0"/>
    <x v="0"/>
    <x v="1"/>
    <x v="0"/>
    <x v="12"/>
    <x v="0"/>
    <x v="0"/>
    <n v="33"/>
    <n v="3303550.5072945203"/>
    <x v="0"/>
  </r>
  <r>
    <x v="0"/>
    <x v="0"/>
    <x v="1"/>
    <x v="0"/>
    <x v="12"/>
    <x v="1"/>
    <x v="0"/>
    <n v="87"/>
    <n v="8709360.4283219166"/>
    <x v="0"/>
  </r>
  <r>
    <x v="0"/>
    <x v="0"/>
    <x v="1"/>
    <x v="0"/>
    <x v="12"/>
    <x v="2"/>
    <x v="0"/>
    <n v="75"/>
    <n v="7508069.3347602738"/>
    <x v="0"/>
  </r>
  <r>
    <x v="0"/>
    <x v="0"/>
    <x v="1"/>
    <x v="0"/>
    <x v="12"/>
    <x v="3"/>
    <x v="0"/>
    <n v="64"/>
    <n v="6406885.8323287666"/>
    <x v="0"/>
  </r>
  <r>
    <x v="0"/>
    <x v="0"/>
    <x v="1"/>
    <x v="0"/>
    <x v="13"/>
    <x v="0"/>
    <x v="0"/>
    <n v="173"/>
    <n v="5529385.624835087"/>
    <x v="0"/>
  </r>
  <r>
    <x v="0"/>
    <x v="0"/>
    <x v="1"/>
    <x v="0"/>
    <x v="13"/>
    <x v="1"/>
    <x v="0"/>
    <n v="522"/>
    <n v="16684042.174357895"/>
    <x v="0"/>
  </r>
  <r>
    <x v="0"/>
    <x v="0"/>
    <x v="1"/>
    <x v="0"/>
    <x v="13"/>
    <x v="2"/>
    <x v="0"/>
    <n v="325"/>
    <n v="10387574.150701754"/>
    <x v="0"/>
  </r>
  <r>
    <x v="0"/>
    <x v="0"/>
    <x v="1"/>
    <x v="0"/>
    <x v="13"/>
    <x v="3"/>
    <x v="0"/>
    <n v="199"/>
    <n v="6360391.5568912281"/>
    <x v="0"/>
  </r>
  <r>
    <x v="0"/>
    <x v="0"/>
    <x v="1"/>
    <x v="0"/>
    <x v="14"/>
    <x v="0"/>
    <x v="0"/>
    <n v="86"/>
    <n v="3595013.912544081"/>
    <x v="0"/>
  </r>
  <r>
    <x v="0"/>
    <x v="0"/>
    <x v="1"/>
    <x v="0"/>
    <x v="14"/>
    <x v="1"/>
    <x v="0"/>
    <n v="294"/>
    <n v="12289931.282418136"/>
    <x v="0"/>
  </r>
  <r>
    <x v="0"/>
    <x v="0"/>
    <x v="1"/>
    <x v="0"/>
    <x v="14"/>
    <x v="2"/>
    <x v="0"/>
    <n v="192"/>
    <n v="8026077.5721914358"/>
    <x v="0"/>
  </r>
  <r>
    <x v="0"/>
    <x v="0"/>
    <x v="1"/>
    <x v="0"/>
    <x v="14"/>
    <x v="3"/>
    <x v="0"/>
    <n v="172"/>
    <n v="7190027.8250881601"/>
    <x v="0"/>
  </r>
  <r>
    <x v="0"/>
    <x v="0"/>
    <x v="1"/>
    <x v="0"/>
    <x v="15"/>
    <x v="0"/>
    <x v="0"/>
    <n v="57"/>
    <n v="1162933.8025373137"/>
    <x v="0"/>
  </r>
  <r>
    <x v="0"/>
    <x v="0"/>
    <x v="1"/>
    <x v="0"/>
    <x v="15"/>
    <x v="1"/>
    <x v="0"/>
    <n v="187"/>
    <n v="3815238.966218906"/>
    <x v="0"/>
  </r>
  <r>
    <x v="0"/>
    <x v="0"/>
    <x v="1"/>
    <x v="0"/>
    <x v="15"/>
    <x v="2"/>
    <x v="0"/>
    <n v="180"/>
    <n v="3672422.5343283587"/>
    <x v="0"/>
  </r>
  <r>
    <x v="0"/>
    <x v="0"/>
    <x v="1"/>
    <x v="0"/>
    <x v="15"/>
    <x v="3"/>
    <x v="0"/>
    <n v="179"/>
    <n v="3652020.1869154233"/>
    <x v="0"/>
  </r>
  <r>
    <x v="0"/>
    <x v="0"/>
    <x v="1"/>
    <x v="0"/>
    <x v="16"/>
    <x v="0"/>
    <x v="0"/>
    <n v="662"/>
    <n v="15415452.128326301"/>
    <x v="0"/>
  </r>
  <r>
    <x v="0"/>
    <x v="0"/>
    <x v="1"/>
    <x v="0"/>
    <x v="16"/>
    <x v="1"/>
    <x v="0"/>
    <n v="726"/>
    <n v="16905767.741940927"/>
    <x v="0"/>
  </r>
  <r>
    <x v="0"/>
    <x v="0"/>
    <x v="1"/>
    <x v="0"/>
    <x v="16"/>
    <x v="2"/>
    <x v="0"/>
    <n v="84"/>
    <n v="1956039.2428691983"/>
    <x v="0"/>
  </r>
  <r>
    <x v="0"/>
    <x v="0"/>
    <x v="1"/>
    <x v="0"/>
    <x v="16"/>
    <x v="3"/>
    <x v="0"/>
    <n v="75"/>
    <n v="1746463.6097046412"/>
    <x v="0"/>
  </r>
  <r>
    <x v="0"/>
    <x v="0"/>
    <x v="1"/>
    <x v="0"/>
    <x v="17"/>
    <x v="0"/>
    <x v="0"/>
    <n v="750"/>
    <n v="18607865.23178808"/>
    <x v="0"/>
  </r>
  <r>
    <x v="0"/>
    <x v="0"/>
    <x v="1"/>
    <x v="0"/>
    <x v="17"/>
    <x v="1"/>
    <x v="0"/>
    <n v="701"/>
    <n v="17392151.369977929"/>
    <x v="0"/>
  </r>
  <r>
    <x v="0"/>
    <x v="0"/>
    <x v="1"/>
    <x v="0"/>
    <x v="17"/>
    <x v="2"/>
    <x v="0"/>
    <n v="255"/>
    <n v="6326674.1788079478"/>
    <x v="0"/>
  </r>
  <r>
    <x v="0"/>
    <x v="0"/>
    <x v="1"/>
    <x v="0"/>
    <x v="17"/>
    <x v="3"/>
    <x v="0"/>
    <n v="226"/>
    <n v="5607170.0565121416"/>
    <x v="0"/>
  </r>
  <r>
    <x v="0"/>
    <x v="0"/>
    <x v="1"/>
    <x v="0"/>
    <x v="18"/>
    <x v="0"/>
    <x v="0"/>
    <n v="148"/>
    <n v="3702465.5519592883"/>
    <x v="0"/>
  </r>
  <r>
    <x v="0"/>
    <x v="0"/>
    <x v="1"/>
    <x v="0"/>
    <x v="18"/>
    <x v="1"/>
    <x v="0"/>
    <n v="470"/>
    <n v="11757829.793384228"/>
    <x v="0"/>
  </r>
  <r>
    <x v="0"/>
    <x v="0"/>
    <x v="1"/>
    <x v="0"/>
    <x v="18"/>
    <x v="2"/>
    <x v="0"/>
    <n v="339"/>
    <n v="8480647.4467175603"/>
    <x v="0"/>
  </r>
  <r>
    <x v="0"/>
    <x v="0"/>
    <x v="1"/>
    <x v="0"/>
    <x v="18"/>
    <x v="3"/>
    <x v="0"/>
    <n v="340"/>
    <n v="8505664.1058524195"/>
    <x v="0"/>
  </r>
  <r>
    <x v="0"/>
    <x v="0"/>
    <x v="1"/>
    <x v="0"/>
    <x v="0"/>
    <x v="0"/>
    <x v="0"/>
    <n v="148"/>
    <n v="2679298.6810081541"/>
    <x v="0"/>
  </r>
  <r>
    <x v="0"/>
    <x v="0"/>
    <x v="1"/>
    <x v="0"/>
    <x v="0"/>
    <x v="1"/>
    <x v="0"/>
    <n v="400"/>
    <n v="7241347.7865085239"/>
    <x v="0"/>
  </r>
  <r>
    <x v="0"/>
    <x v="0"/>
    <x v="1"/>
    <x v="0"/>
    <x v="0"/>
    <x v="2"/>
    <x v="0"/>
    <n v="400"/>
    <n v="7241347.7865085239"/>
    <x v="0"/>
  </r>
  <r>
    <x v="0"/>
    <x v="0"/>
    <x v="1"/>
    <x v="0"/>
    <x v="0"/>
    <x v="3"/>
    <x v="0"/>
    <n v="401"/>
    <n v="7259451.1559747942"/>
    <x v="0"/>
  </r>
  <r>
    <x v="0"/>
    <x v="0"/>
    <x v="1"/>
    <x v="0"/>
    <x v="19"/>
    <x v="0"/>
    <x v="0"/>
    <n v="86"/>
    <n v="1773624.7160850114"/>
    <x v="0"/>
  </r>
  <r>
    <x v="0"/>
    <x v="0"/>
    <x v="1"/>
    <x v="0"/>
    <x v="19"/>
    <x v="1"/>
    <x v="0"/>
    <n v="269"/>
    <n v="5547733.1235682331"/>
    <x v="0"/>
  </r>
  <r>
    <x v="0"/>
    <x v="0"/>
    <x v="1"/>
    <x v="0"/>
    <x v="19"/>
    <x v="2"/>
    <x v="0"/>
    <n v="209"/>
    <n v="4310320.5309507838"/>
    <x v="0"/>
  </r>
  <r>
    <x v="0"/>
    <x v="0"/>
    <x v="1"/>
    <x v="0"/>
    <x v="19"/>
    <x v="3"/>
    <x v="0"/>
    <n v="230"/>
    <n v="4743414.9383668918"/>
    <x v="0"/>
  </r>
  <r>
    <x v="0"/>
    <x v="0"/>
    <x v="1"/>
    <x v="0"/>
    <x v="20"/>
    <x v="0"/>
    <x v="0"/>
    <n v="0"/>
    <n v="0"/>
    <x v="0"/>
  </r>
  <r>
    <x v="0"/>
    <x v="0"/>
    <x v="1"/>
    <x v="0"/>
    <x v="20"/>
    <x v="1"/>
    <x v="0"/>
    <n v="11"/>
    <n v="77119.826784000004"/>
    <x v="0"/>
  </r>
  <r>
    <x v="0"/>
    <x v="0"/>
    <x v="1"/>
    <x v="0"/>
    <x v="20"/>
    <x v="2"/>
    <x v="0"/>
    <n v="10"/>
    <n v="70108.933440000008"/>
    <x v="0"/>
  </r>
  <r>
    <x v="0"/>
    <x v="0"/>
    <x v="1"/>
    <x v="0"/>
    <x v="20"/>
    <x v="3"/>
    <x v="0"/>
    <n v="9"/>
    <n v="63098.040095999997"/>
    <x v="0"/>
  </r>
  <r>
    <x v="1"/>
    <x v="1"/>
    <x v="0"/>
    <x v="0"/>
    <x v="21"/>
    <x v="0"/>
    <x v="0"/>
    <n v="21"/>
    <n v="250054.76505882354"/>
    <x v="0"/>
  </r>
  <r>
    <x v="1"/>
    <x v="1"/>
    <x v="0"/>
    <x v="0"/>
    <x v="21"/>
    <x v="1"/>
    <x v="0"/>
    <n v="21"/>
    <n v="250054.76505882354"/>
    <x v="0"/>
  </r>
  <r>
    <x v="1"/>
    <x v="1"/>
    <x v="0"/>
    <x v="0"/>
    <x v="21"/>
    <x v="2"/>
    <x v="0"/>
    <n v="21"/>
    <n v="250054.76505882354"/>
    <x v="0"/>
  </r>
  <r>
    <x v="1"/>
    <x v="1"/>
    <x v="0"/>
    <x v="0"/>
    <x v="21"/>
    <x v="3"/>
    <x v="0"/>
    <n v="22"/>
    <n v="261962.1348235294"/>
    <x v="0"/>
  </r>
  <r>
    <x v="1"/>
    <x v="1"/>
    <x v="0"/>
    <x v="0"/>
    <x v="1"/>
    <x v="0"/>
    <x v="0"/>
    <n v="0"/>
    <n v="0"/>
    <x v="0"/>
  </r>
  <r>
    <x v="1"/>
    <x v="1"/>
    <x v="0"/>
    <x v="0"/>
    <x v="1"/>
    <x v="1"/>
    <x v="0"/>
    <n v="0"/>
    <n v="0"/>
    <x v="0"/>
  </r>
  <r>
    <x v="1"/>
    <x v="1"/>
    <x v="0"/>
    <x v="0"/>
    <x v="1"/>
    <x v="2"/>
    <x v="0"/>
    <n v="0"/>
    <n v="0"/>
    <x v="0"/>
  </r>
  <r>
    <x v="1"/>
    <x v="1"/>
    <x v="0"/>
    <x v="0"/>
    <x v="1"/>
    <x v="3"/>
    <x v="0"/>
    <n v="20"/>
    <n v="218066.20500000002"/>
    <x v="0"/>
  </r>
  <r>
    <x v="1"/>
    <x v="1"/>
    <x v="0"/>
    <x v="0"/>
    <x v="22"/>
    <x v="0"/>
    <x v="0"/>
    <n v="7"/>
    <n v="923476.93900000025"/>
    <x v="0"/>
  </r>
  <r>
    <x v="1"/>
    <x v="1"/>
    <x v="0"/>
    <x v="0"/>
    <x v="22"/>
    <x v="1"/>
    <x v="0"/>
    <n v="7"/>
    <n v="923476.93900000025"/>
    <x v="0"/>
  </r>
  <r>
    <x v="1"/>
    <x v="1"/>
    <x v="0"/>
    <x v="0"/>
    <x v="22"/>
    <x v="2"/>
    <x v="0"/>
    <n v="7"/>
    <n v="923476.93900000025"/>
    <x v="0"/>
  </r>
  <r>
    <x v="1"/>
    <x v="1"/>
    <x v="0"/>
    <x v="0"/>
    <x v="22"/>
    <x v="3"/>
    <x v="0"/>
    <n v="5"/>
    <n v="659626.38500000024"/>
    <x v="0"/>
  </r>
  <r>
    <x v="1"/>
    <x v="1"/>
    <x v="0"/>
    <x v="0"/>
    <x v="23"/>
    <x v="0"/>
    <x v="0"/>
    <n v="0"/>
    <n v="0"/>
    <x v="0"/>
  </r>
  <r>
    <x v="1"/>
    <x v="1"/>
    <x v="0"/>
    <x v="0"/>
    <x v="23"/>
    <x v="1"/>
    <x v="0"/>
    <n v="0"/>
    <n v="0"/>
    <x v="0"/>
  </r>
  <r>
    <x v="1"/>
    <x v="1"/>
    <x v="0"/>
    <x v="0"/>
    <x v="23"/>
    <x v="2"/>
    <x v="0"/>
    <n v="14"/>
    <n v="167346.0427272727"/>
    <x v="0"/>
  </r>
  <r>
    <x v="1"/>
    <x v="1"/>
    <x v="0"/>
    <x v="0"/>
    <x v="23"/>
    <x v="3"/>
    <x v="0"/>
    <n v="40"/>
    <n v="478131.55064935063"/>
    <x v="0"/>
  </r>
  <r>
    <x v="1"/>
    <x v="1"/>
    <x v="0"/>
    <x v="0"/>
    <x v="24"/>
    <x v="0"/>
    <x v="0"/>
    <n v="15"/>
    <n v="1926821.5598360654"/>
    <x v="0"/>
  </r>
  <r>
    <x v="1"/>
    <x v="1"/>
    <x v="0"/>
    <x v="0"/>
    <x v="24"/>
    <x v="1"/>
    <x v="0"/>
    <n v="15"/>
    <n v="1926821.5598360654"/>
    <x v="0"/>
  </r>
  <r>
    <x v="1"/>
    <x v="1"/>
    <x v="0"/>
    <x v="0"/>
    <x v="24"/>
    <x v="2"/>
    <x v="0"/>
    <n v="15"/>
    <n v="1926821.5598360654"/>
    <x v="0"/>
  </r>
  <r>
    <x v="1"/>
    <x v="1"/>
    <x v="0"/>
    <x v="0"/>
    <x v="24"/>
    <x v="3"/>
    <x v="0"/>
    <n v="16"/>
    <n v="2055276.3304918031"/>
    <x v="0"/>
  </r>
  <r>
    <x v="1"/>
    <x v="1"/>
    <x v="0"/>
    <x v="0"/>
    <x v="25"/>
    <x v="0"/>
    <x v="0"/>
    <n v="0"/>
    <n v="0"/>
    <x v="0"/>
  </r>
  <r>
    <x v="1"/>
    <x v="1"/>
    <x v="0"/>
    <x v="0"/>
    <x v="25"/>
    <x v="1"/>
    <x v="0"/>
    <n v="0"/>
    <n v="0"/>
    <x v="0"/>
  </r>
  <r>
    <x v="1"/>
    <x v="1"/>
    <x v="0"/>
    <x v="0"/>
    <x v="25"/>
    <x v="2"/>
    <x v="0"/>
    <n v="5"/>
    <n v="65470.339650145761"/>
    <x v="0"/>
  </r>
  <r>
    <x v="1"/>
    <x v="1"/>
    <x v="0"/>
    <x v="0"/>
    <x v="25"/>
    <x v="3"/>
    <x v="0"/>
    <n v="88"/>
    <n v="1152277.9778425654"/>
    <x v="0"/>
  </r>
  <r>
    <x v="1"/>
    <x v="1"/>
    <x v="0"/>
    <x v="0"/>
    <x v="26"/>
    <x v="0"/>
    <x v="0"/>
    <n v="0"/>
    <n v="0"/>
    <x v="0"/>
  </r>
  <r>
    <x v="1"/>
    <x v="1"/>
    <x v="0"/>
    <x v="0"/>
    <x v="26"/>
    <x v="1"/>
    <x v="0"/>
    <n v="0"/>
    <n v="0"/>
    <x v="0"/>
  </r>
  <r>
    <x v="1"/>
    <x v="1"/>
    <x v="0"/>
    <x v="0"/>
    <x v="26"/>
    <x v="2"/>
    <x v="0"/>
    <n v="10"/>
    <n v="195155.73495934962"/>
    <x v="0"/>
  </r>
  <r>
    <x v="1"/>
    <x v="1"/>
    <x v="0"/>
    <x v="0"/>
    <x v="26"/>
    <x v="3"/>
    <x v="0"/>
    <n v="33"/>
    <n v="644013.92536585382"/>
    <x v="0"/>
  </r>
  <r>
    <x v="1"/>
    <x v="1"/>
    <x v="0"/>
    <x v="0"/>
    <x v="27"/>
    <x v="0"/>
    <x v="0"/>
    <n v="0"/>
    <n v="0"/>
    <x v="0"/>
  </r>
  <r>
    <x v="1"/>
    <x v="1"/>
    <x v="0"/>
    <x v="0"/>
    <x v="27"/>
    <x v="1"/>
    <x v="0"/>
    <n v="0"/>
    <n v="0"/>
    <x v="0"/>
  </r>
  <r>
    <x v="1"/>
    <x v="1"/>
    <x v="0"/>
    <x v="0"/>
    <x v="27"/>
    <x v="2"/>
    <x v="0"/>
    <n v="25"/>
    <n v="438490.5425000001"/>
    <x v="0"/>
  </r>
  <r>
    <x v="1"/>
    <x v="1"/>
    <x v="0"/>
    <x v="0"/>
    <x v="27"/>
    <x v="3"/>
    <x v="0"/>
    <n v="25"/>
    <n v="438490.5425000001"/>
    <x v="0"/>
  </r>
  <r>
    <x v="1"/>
    <x v="1"/>
    <x v="0"/>
    <x v="0"/>
    <x v="6"/>
    <x v="0"/>
    <x v="0"/>
    <n v="0"/>
    <n v="0"/>
    <x v="0"/>
  </r>
  <r>
    <x v="1"/>
    <x v="1"/>
    <x v="0"/>
    <x v="0"/>
    <x v="6"/>
    <x v="1"/>
    <x v="0"/>
    <n v="0"/>
    <n v="0"/>
    <x v="0"/>
  </r>
  <r>
    <x v="1"/>
    <x v="1"/>
    <x v="0"/>
    <x v="0"/>
    <x v="6"/>
    <x v="2"/>
    <x v="0"/>
    <n v="1"/>
    <n v="10753.261703703703"/>
    <x v="0"/>
  </r>
  <r>
    <x v="1"/>
    <x v="1"/>
    <x v="0"/>
    <x v="0"/>
    <x v="6"/>
    <x v="3"/>
    <x v="0"/>
    <n v="69"/>
    <n v="741975.05755555548"/>
    <x v="0"/>
  </r>
  <r>
    <x v="1"/>
    <x v="1"/>
    <x v="0"/>
    <x v="0"/>
    <x v="7"/>
    <x v="0"/>
    <x v="0"/>
    <n v="8"/>
    <n v="91723.195428571431"/>
    <x v="0"/>
  </r>
  <r>
    <x v="1"/>
    <x v="1"/>
    <x v="0"/>
    <x v="0"/>
    <x v="7"/>
    <x v="1"/>
    <x v="0"/>
    <n v="8"/>
    <n v="91723.195428571431"/>
    <x v="0"/>
  </r>
  <r>
    <x v="1"/>
    <x v="1"/>
    <x v="0"/>
    <x v="0"/>
    <x v="7"/>
    <x v="2"/>
    <x v="0"/>
    <n v="8"/>
    <n v="91723.195428571431"/>
    <x v="0"/>
  </r>
  <r>
    <x v="1"/>
    <x v="1"/>
    <x v="0"/>
    <x v="0"/>
    <x v="7"/>
    <x v="3"/>
    <x v="0"/>
    <n v="11"/>
    <n v="126119.39371428572"/>
    <x v="0"/>
  </r>
  <r>
    <x v="1"/>
    <x v="1"/>
    <x v="0"/>
    <x v="0"/>
    <x v="9"/>
    <x v="0"/>
    <x v="0"/>
    <n v="0"/>
    <n v="0"/>
    <x v="0"/>
  </r>
  <r>
    <x v="1"/>
    <x v="1"/>
    <x v="0"/>
    <x v="0"/>
    <x v="9"/>
    <x v="1"/>
    <x v="0"/>
    <n v="0"/>
    <n v="0"/>
    <x v="0"/>
  </r>
  <r>
    <x v="1"/>
    <x v="1"/>
    <x v="0"/>
    <x v="0"/>
    <x v="9"/>
    <x v="2"/>
    <x v="0"/>
    <n v="5"/>
    <n v="81839.50241935486"/>
    <x v="0"/>
  </r>
  <r>
    <x v="1"/>
    <x v="1"/>
    <x v="0"/>
    <x v="0"/>
    <x v="9"/>
    <x v="3"/>
    <x v="0"/>
    <n v="17"/>
    <n v="278254.30822580651"/>
    <x v="0"/>
  </r>
  <r>
    <x v="1"/>
    <x v="1"/>
    <x v="0"/>
    <x v="0"/>
    <x v="28"/>
    <x v="0"/>
    <x v="0"/>
    <n v="42"/>
    <n v="203266.89500000002"/>
    <x v="0"/>
  </r>
  <r>
    <x v="1"/>
    <x v="1"/>
    <x v="0"/>
    <x v="0"/>
    <x v="28"/>
    <x v="1"/>
    <x v="0"/>
    <n v="42"/>
    <n v="203266.89500000002"/>
    <x v="0"/>
  </r>
  <r>
    <x v="1"/>
    <x v="1"/>
    <x v="0"/>
    <x v="0"/>
    <x v="28"/>
    <x v="2"/>
    <x v="0"/>
    <n v="42"/>
    <n v="203266.89500000002"/>
    <x v="0"/>
  </r>
  <r>
    <x v="1"/>
    <x v="1"/>
    <x v="0"/>
    <x v="0"/>
    <x v="28"/>
    <x v="3"/>
    <x v="0"/>
    <n v="42"/>
    <n v="203266.89500000002"/>
    <x v="0"/>
  </r>
  <r>
    <x v="1"/>
    <x v="1"/>
    <x v="0"/>
    <x v="0"/>
    <x v="29"/>
    <x v="0"/>
    <x v="0"/>
    <n v="7"/>
    <n v="144691.715"/>
    <x v="0"/>
  </r>
  <r>
    <x v="1"/>
    <x v="1"/>
    <x v="0"/>
    <x v="0"/>
    <x v="29"/>
    <x v="1"/>
    <x v="0"/>
    <n v="7"/>
    <n v="144691.715"/>
    <x v="0"/>
  </r>
  <r>
    <x v="1"/>
    <x v="1"/>
    <x v="0"/>
    <x v="0"/>
    <x v="29"/>
    <x v="2"/>
    <x v="0"/>
    <n v="7"/>
    <n v="144691.715"/>
    <x v="0"/>
  </r>
  <r>
    <x v="1"/>
    <x v="1"/>
    <x v="0"/>
    <x v="0"/>
    <x v="29"/>
    <x v="3"/>
    <x v="0"/>
    <n v="9"/>
    <n v="186032.20499999999"/>
    <x v="0"/>
  </r>
  <r>
    <x v="1"/>
    <x v="1"/>
    <x v="0"/>
    <x v="0"/>
    <x v="10"/>
    <x v="0"/>
    <x v="0"/>
    <n v="0"/>
    <n v="0"/>
    <x v="0"/>
  </r>
  <r>
    <x v="1"/>
    <x v="1"/>
    <x v="0"/>
    <x v="0"/>
    <x v="10"/>
    <x v="1"/>
    <x v="0"/>
    <n v="0"/>
    <n v="0"/>
    <x v="0"/>
  </r>
  <r>
    <x v="1"/>
    <x v="1"/>
    <x v="0"/>
    <x v="0"/>
    <x v="10"/>
    <x v="2"/>
    <x v="0"/>
    <n v="0"/>
    <n v="0"/>
    <x v="0"/>
  </r>
  <r>
    <x v="1"/>
    <x v="1"/>
    <x v="0"/>
    <x v="0"/>
    <x v="10"/>
    <x v="3"/>
    <x v="0"/>
    <n v="20"/>
    <n v="219550.20166666666"/>
    <x v="0"/>
  </r>
  <r>
    <x v="1"/>
    <x v="1"/>
    <x v="0"/>
    <x v="0"/>
    <x v="30"/>
    <x v="0"/>
    <x v="0"/>
    <n v="10"/>
    <n v="734883.3125"/>
    <x v="0"/>
  </r>
  <r>
    <x v="1"/>
    <x v="1"/>
    <x v="0"/>
    <x v="0"/>
    <x v="30"/>
    <x v="1"/>
    <x v="0"/>
    <n v="10"/>
    <n v="734883.3125"/>
    <x v="0"/>
  </r>
  <r>
    <x v="1"/>
    <x v="1"/>
    <x v="0"/>
    <x v="0"/>
    <x v="30"/>
    <x v="2"/>
    <x v="0"/>
    <n v="10"/>
    <n v="734883.3125"/>
    <x v="0"/>
  </r>
  <r>
    <x v="1"/>
    <x v="1"/>
    <x v="0"/>
    <x v="0"/>
    <x v="30"/>
    <x v="3"/>
    <x v="0"/>
    <n v="17"/>
    <n v="1249301.6312499999"/>
    <x v="0"/>
  </r>
  <r>
    <x v="1"/>
    <x v="1"/>
    <x v="0"/>
    <x v="0"/>
    <x v="12"/>
    <x v="0"/>
    <x v="0"/>
    <n v="0"/>
    <n v="0"/>
    <x v="0"/>
  </r>
  <r>
    <x v="1"/>
    <x v="1"/>
    <x v="0"/>
    <x v="0"/>
    <x v="12"/>
    <x v="1"/>
    <x v="0"/>
    <n v="21"/>
    <n v="251861.63644736836"/>
    <x v="0"/>
  </r>
  <r>
    <x v="1"/>
    <x v="1"/>
    <x v="0"/>
    <x v="0"/>
    <x v="12"/>
    <x v="2"/>
    <x v="0"/>
    <n v="133"/>
    <n v="1595123.6975"/>
    <x v="0"/>
  </r>
  <r>
    <x v="1"/>
    <x v="1"/>
    <x v="0"/>
    <x v="0"/>
    <x v="12"/>
    <x v="3"/>
    <x v="0"/>
    <n v="133"/>
    <n v="1595123.6975"/>
    <x v="0"/>
  </r>
  <r>
    <x v="1"/>
    <x v="1"/>
    <x v="0"/>
    <x v="0"/>
    <x v="0"/>
    <x v="0"/>
    <x v="0"/>
    <n v="110"/>
    <n v="1497459.5783295708"/>
    <x v="0"/>
  </r>
  <r>
    <x v="1"/>
    <x v="1"/>
    <x v="0"/>
    <x v="0"/>
    <x v="0"/>
    <x v="1"/>
    <x v="0"/>
    <n v="110"/>
    <n v="1497459.5783295708"/>
    <x v="0"/>
  </r>
  <r>
    <x v="1"/>
    <x v="1"/>
    <x v="0"/>
    <x v="0"/>
    <x v="0"/>
    <x v="2"/>
    <x v="0"/>
    <n v="110"/>
    <n v="1497459.5783295708"/>
    <x v="0"/>
  </r>
  <r>
    <x v="1"/>
    <x v="1"/>
    <x v="0"/>
    <x v="0"/>
    <x v="0"/>
    <x v="3"/>
    <x v="0"/>
    <n v="113"/>
    <n v="1538299.3850112865"/>
    <x v="0"/>
  </r>
  <r>
    <x v="1"/>
    <x v="1"/>
    <x v="0"/>
    <x v="0"/>
    <x v="19"/>
    <x v="0"/>
    <x v="0"/>
    <n v="16"/>
    <n v="183206.20061538462"/>
    <x v="0"/>
  </r>
  <r>
    <x v="1"/>
    <x v="1"/>
    <x v="0"/>
    <x v="0"/>
    <x v="19"/>
    <x v="1"/>
    <x v="0"/>
    <n v="16"/>
    <n v="183206.20061538462"/>
    <x v="0"/>
  </r>
  <r>
    <x v="1"/>
    <x v="1"/>
    <x v="0"/>
    <x v="0"/>
    <x v="19"/>
    <x v="2"/>
    <x v="0"/>
    <n v="16"/>
    <n v="183206.20061538462"/>
    <x v="0"/>
  </r>
  <r>
    <x v="1"/>
    <x v="1"/>
    <x v="0"/>
    <x v="0"/>
    <x v="19"/>
    <x v="3"/>
    <x v="0"/>
    <n v="17"/>
    <n v="194656.58815384615"/>
    <x v="0"/>
  </r>
  <r>
    <x v="1"/>
    <x v="1"/>
    <x v="1"/>
    <x v="0"/>
    <x v="21"/>
    <x v="0"/>
    <x v="0"/>
    <n v="69"/>
    <n v="786517.36200000008"/>
    <x v="0"/>
  </r>
  <r>
    <x v="1"/>
    <x v="1"/>
    <x v="1"/>
    <x v="0"/>
    <x v="21"/>
    <x v="1"/>
    <x v="0"/>
    <n v="57"/>
    <n v="538894.71339130448"/>
    <x v="0"/>
  </r>
  <r>
    <x v="1"/>
    <x v="1"/>
    <x v="1"/>
    <x v="0"/>
    <x v="21"/>
    <x v="2"/>
    <x v="0"/>
    <n v="57"/>
    <n v="538894.71339130448"/>
    <x v="0"/>
  </r>
  <r>
    <x v="1"/>
    <x v="1"/>
    <x v="1"/>
    <x v="0"/>
    <x v="21"/>
    <x v="3"/>
    <x v="0"/>
    <n v="69"/>
    <n v="657890.49200000009"/>
    <x v="0"/>
  </r>
  <r>
    <x v="1"/>
    <x v="1"/>
    <x v="1"/>
    <x v="0"/>
    <x v="1"/>
    <x v="0"/>
    <x v="0"/>
    <n v="125"/>
    <n v="2012679.5325000002"/>
    <x v="0"/>
  </r>
  <r>
    <x v="1"/>
    <x v="1"/>
    <x v="1"/>
    <x v="0"/>
    <x v="1"/>
    <x v="1"/>
    <x v="0"/>
    <n v="79"/>
    <n v="1272013.4645400001"/>
    <x v="0"/>
  </r>
  <r>
    <x v="1"/>
    <x v="1"/>
    <x v="1"/>
    <x v="0"/>
    <x v="1"/>
    <x v="2"/>
    <x v="0"/>
    <n v="56"/>
    <n v="901680.43056000001"/>
    <x v="0"/>
  </r>
  <r>
    <x v="1"/>
    <x v="1"/>
    <x v="1"/>
    <x v="0"/>
    <x v="1"/>
    <x v="3"/>
    <x v="0"/>
    <n v="56"/>
    <n v="901680.43056000001"/>
    <x v="0"/>
  </r>
  <r>
    <x v="1"/>
    <x v="1"/>
    <x v="1"/>
    <x v="0"/>
    <x v="22"/>
    <x v="0"/>
    <x v="0"/>
    <n v="53"/>
    <n v="5382670.6400317475"/>
    <x v="0"/>
  </r>
  <r>
    <x v="1"/>
    <x v="1"/>
    <x v="1"/>
    <x v="0"/>
    <x v="22"/>
    <x v="1"/>
    <x v="0"/>
    <n v="78"/>
    <n v="7921666.224952383"/>
    <x v="0"/>
  </r>
  <r>
    <x v="1"/>
    <x v="1"/>
    <x v="1"/>
    <x v="0"/>
    <x v="22"/>
    <x v="2"/>
    <x v="0"/>
    <n v="17"/>
    <n v="1726516.9977460322"/>
    <x v="0"/>
  </r>
  <r>
    <x v="1"/>
    <x v="1"/>
    <x v="1"/>
    <x v="0"/>
    <x v="22"/>
    <x v="3"/>
    <x v="0"/>
    <n v="16"/>
    <n v="1624957.1743492067"/>
    <x v="0"/>
  </r>
  <r>
    <x v="1"/>
    <x v="1"/>
    <x v="1"/>
    <x v="0"/>
    <x v="23"/>
    <x v="0"/>
    <x v="0"/>
    <n v="83"/>
    <n v="2758285.0357714286"/>
    <x v="0"/>
  </r>
  <r>
    <x v="1"/>
    <x v="1"/>
    <x v="1"/>
    <x v="0"/>
    <x v="23"/>
    <x v="1"/>
    <x v="0"/>
    <n v="103"/>
    <n v="3422932.0323428577"/>
    <x v="0"/>
  </r>
  <r>
    <x v="1"/>
    <x v="1"/>
    <x v="1"/>
    <x v="0"/>
    <x v="23"/>
    <x v="2"/>
    <x v="0"/>
    <n v="83"/>
    <n v="2758285.0357714286"/>
    <x v="0"/>
  </r>
  <r>
    <x v="1"/>
    <x v="1"/>
    <x v="1"/>
    <x v="0"/>
    <x v="23"/>
    <x v="3"/>
    <x v="0"/>
    <n v="61"/>
    <n v="2027173.3395428574"/>
    <x v="0"/>
  </r>
  <r>
    <x v="1"/>
    <x v="1"/>
    <x v="1"/>
    <x v="0"/>
    <x v="24"/>
    <x v="0"/>
    <x v="0"/>
    <n v="60"/>
    <n v="6520300.5449999981"/>
    <x v="0"/>
  </r>
  <r>
    <x v="1"/>
    <x v="1"/>
    <x v="1"/>
    <x v="0"/>
    <x v="24"/>
    <x v="1"/>
    <x v="0"/>
    <n v="18"/>
    <n v="1956090.1634999996"/>
    <x v="0"/>
  </r>
  <r>
    <x v="1"/>
    <x v="1"/>
    <x v="1"/>
    <x v="0"/>
    <x v="24"/>
    <x v="2"/>
    <x v="0"/>
    <n v="16"/>
    <n v="2938746.811999999"/>
    <x v="0"/>
  </r>
  <r>
    <x v="1"/>
    <x v="1"/>
    <x v="1"/>
    <x v="0"/>
    <x v="24"/>
    <x v="3"/>
    <x v="0"/>
    <n v="15"/>
    <n v="3430075.1362499991"/>
    <x v="0"/>
  </r>
  <r>
    <x v="1"/>
    <x v="1"/>
    <x v="1"/>
    <x v="0"/>
    <x v="25"/>
    <x v="0"/>
    <x v="0"/>
    <n v="168"/>
    <n v="3907027.3738301047"/>
    <x v="0"/>
  </r>
  <r>
    <x v="1"/>
    <x v="1"/>
    <x v="1"/>
    <x v="0"/>
    <x v="25"/>
    <x v="1"/>
    <x v="0"/>
    <n v="335"/>
    <n v="7790798.6323397923"/>
    <x v="0"/>
  </r>
  <r>
    <x v="1"/>
    <x v="1"/>
    <x v="1"/>
    <x v="0"/>
    <x v="25"/>
    <x v="2"/>
    <x v="0"/>
    <n v="200"/>
    <n v="4651223.0640834579"/>
    <x v="0"/>
  </r>
  <r>
    <x v="1"/>
    <x v="1"/>
    <x v="1"/>
    <x v="0"/>
    <x v="25"/>
    <x v="3"/>
    <x v="0"/>
    <n v="157"/>
    <n v="3651210.1053055143"/>
    <x v="0"/>
  </r>
  <r>
    <x v="1"/>
    <x v="1"/>
    <x v="1"/>
    <x v="0"/>
    <x v="26"/>
    <x v="0"/>
    <x v="0"/>
    <n v="351"/>
    <n v="6324074.9803539813"/>
    <x v="0"/>
  </r>
  <r>
    <x v="1"/>
    <x v="1"/>
    <x v="1"/>
    <x v="0"/>
    <x v="26"/>
    <x v="1"/>
    <x v="0"/>
    <n v="439"/>
    <n v="7433418.7296165181"/>
    <x v="0"/>
  </r>
  <r>
    <x v="1"/>
    <x v="1"/>
    <x v="1"/>
    <x v="0"/>
    <x v="26"/>
    <x v="2"/>
    <x v="0"/>
    <n v="289"/>
    <n v="4893526.2251917394"/>
    <x v="0"/>
  </r>
  <r>
    <x v="1"/>
    <x v="1"/>
    <x v="1"/>
    <x v="0"/>
    <x v="26"/>
    <x v="3"/>
    <x v="0"/>
    <n v="449"/>
    <n v="7647274.3141220286"/>
    <x v="0"/>
  </r>
  <r>
    <x v="1"/>
    <x v="1"/>
    <x v="1"/>
    <x v="0"/>
    <x v="27"/>
    <x v="0"/>
    <x v="0"/>
    <n v="55"/>
    <n v="2140742.8815384619"/>
    <x v="0"/>
  </r>
  <r>
    <x v="1"/>
    <x v="1"/>
    <x v="1"/>
    <x v="0"/>
    <x v="27"/>
    <x v="1"/>
    <x v="0"/>
    <n v="45"/>
    <n v="1751516.9030769232"/>
    <x v="0"/>
  </r>
  <r>
    <x v="1"/>
    <x v="1"/>
    <x v="1"/>
    <x v="0"/>
    <x v="27"/>
    <x v="2"/>
    <x v="0"/>
    <n v="30"/>
    <n v="1167677.9353846158"/>
    <x v="0"/>
  </r>
  <r>
    <x v="1"/>
    <x v="1"/>
    <x v="1"/>
    <x v="0"/>
    <x v="27"/>
    <x v="3"/>
    <x v="0"/>
    <n v="30"/>
    <n v="1167677.9353846158"/>
    <x v="0"/>
  </r>
  <r>
    <x v="1"/>
    <x v="1"/>
    <x v="1"/>
    <x v="0"/>
    <x v="3"/>
    <x v="0"/>
    <x v="0"/>
    <n v="1447"/>
    <n v="35713723.364181489"/>
    <x v="0"/>
  </r>
  <r>
    <x v="1"/>
    <x v="1"/>
    <x v="1"/>
    <x v="0"/>
    <x v="3"/>
    <x v="1"/>
    <x v="0"/>
    <n v="1910"/>
    <n v="31541764.781400584"/>
    <x v="0"/>
  </r>
  <r>
    <x v="1"/>
    <x v="1"/>
    <x v="1"/>
    <x v="0"/>
    <x v="3"/>
    <x v="2"/>
    <x v="0"/>
    <n v="811"/>
    <n v="24369479.752364334"/>
    <x v="0"/>
  </r>
  <r>
    <x v="1"/>
    <x v="1"/>
    <x v="1"/>
    <x v="0"/>
    <x v="3"/>
    <x v="3"/>
    <x v="0"/>
    <n v="2873"/>
    <n v="95503978.488577217"/>
    <x v="0"/>
  </r>
  <r>
    <x v="1"/>
    <x v="1"/>
    <x v="1"/>
    <x v="0"/>
    <x v="6"/>
    <x v="0"/>
    <x v="0"/>
    <n v="161"/>
    <n v="4835184.2515047388"/>
    <x v="0"/>
  </r>
  <r>
    <x v="1"/>
    <x v="1"/>
    <x v="1"/>
    <x v="0"/>
    <x v="6"/>
    <x v="1"/>
    <x v="0"/>
    <n v="211"/>
    <n v="6336794.2675000001"/>
    <x v="0"/>
  </r>
  <r>
    <x v="1"/>
    <x v="1"/>
    <x v="1"/>
    <x v="0"/>
    <x v="6"/>
    <x v="2"/>
    <x v="0"/>
    <n v="97"/>
    <n v="2913123.4310308052"/>
    <x v="0"/>
  </r>
  <r>
    <x v="1"/>
    <x v="1"/>
    <x v="1"/>
    <x v="0"/>
    <x v="6"/>
    <x v="3"/>
    <x v="0"/>
    <n v="91"/>
    <n v="2732930.2291113739"/>
    <x v="0"/>
  </r>
  <r>
    <x v="1"/>
    <x v="1"/>
    <x v="1"/>
    <x v="0"/>
    <x v="7"/>
    <x v="0"/>
    <x v="0"/>
    <n v="167"/>
    <n v="6427817.150050249"/>
    <x v="0"/>
  </r>
  <r>
    <x v="1"/>
    <x v="1"/>
    <x v="1"/>
    <x v="0"/>
    <x v="7"/>
    <x v="1"/>
    <x v="0"/>
    <n v="134"/>
    <n v="4023777.0829145722"/>
    <x v="0"/>
  </r>
  <r>
    <x v="1"/>
    <x v="1"/>
    <x v="1"/>
    <x v="0"/>
    <x v="7"/>
    <x v="2"/>
    <x v="0"/>
    <n v="84"/>
    <n v="2522367.7236180897"/>
    <x v="0"/>
  </r>
  <r>
    <x v="1"/>
    <x v="1"/>
    <x v="1"/>
    <x v="0"/>
    <x v="7"/>
    <x v="3"/>
    <x v="0"/>
    <n v="181"/>
    <n v="7998049.2306532646"/>
    <x v="0"/>
  </r>
  <r>
    <x v="1"/>
    <x v="1"/>
    <x v="1"/>
    <x v="0"/>
    <x v="8"/>
    <x v="0"/>
    <x v="0"/>
    <n v="280"/>
    <n v="17577393.711999997"/>
    <x v="0"/>
  </r>
  <r>
    <x v="1"/>
    <x v="1"/>
    <x v="1"/>
    <x v="0"/>
    <x v="8"/>
    <x v="1"/>
    <x v="0"/>
    <n v="150"/>
    <n v="11419168.109999999"/>
    <x v="0"/>
  </r>
  <r>
    <x v="1"/>
    <x v="1"/>
    <x v="1"/>
    <x v="0"/>
    <x v="8"/>
    <x v="2"/>
    <x v="0"/>
    <n v="90"/>
    <n v="6851500.8660000004"/>
    <x v="0"/>
  </r>
  <r>
    <x v="1"/>
    <x v="1"/>
    <x v="1"/>
    <x v="0"/>
    <x v="8"/>
    <x v="3"/>
    <x v="0"/>
    <n v="251"/>
    <n v="31544526.777399998"/>
    <x v="0"/>
  </r>
  <r>
    <x v="1"/>
    <x v="1"/>
    <x v="1"/>
    <x v="0"/>
    <x v="9"/>
    <x v="0"/>
    <x v="0"/>
    <n v="100"/>
    <n v="2712840.8966666665"/>
    <x v="0"/>
  </r>
  <r>
    <x v="1"/>
    <x v="1"/>
    <x v="1"/>
    <x v="0"/>
    <x v="9"/>
    <x v="1"/>
    <x v="0"/>
    <n v="75"/>
    <n v="1739775.9349999996"/>
    <x v="0"/>
  </r>
  <r>
    <x v="1"/>
    <x v="1"/>
    <x v="1"/>
    <x v="0"/>
    <x v="9"/>
    <x v="2"/>
    <x v="0"/>
    <n v="75"/>
    <n v="1739775.9349999996"/>
    <x v="0"/>
  </r>
  <r>
    <x v="1"/>
    <x v="1"/>
    <x v="1"/>
    <x v="0"/>
    <x v="9"/>
    <x v="3"/>
    <x v="0"/>
    <n v="145"/>
    <n v="3448243.0476666666"/>
    <x v="0"/>
  </r>
  <r>
    <x v="1"/>
    <x v="1"/>
    <x v="1"/>
    <x v="0"/>
    <x v="28"/>
    <x v="0"/>
    <x v="0"/>
    <n v="185"/>
    <n v="2889871.2547388058"/>
    <x v="0"/>
  </r>
  <r>
    <x v="1"/>
    <x v="1"/>
    <x v="1"/>
    <x v="0"/>
    <x v="28"/>
    <x v="1"/>
    <x v="0"/>
    <n v="134"/>
    <n v="1896004.2550000001"/>
    <x v="0"/>
  </r>
  <r>
    <x v="1"/>
    <x v="1"/>
    <x v="1"/>
    <x v="0"/>
    <x v="28"/>
    <x v="2"/>
    <x v="0"/>
    <n v="134"/>
    <n v="1896004.2550000001"/>
    <x v="0"/>
  </r>
  <r>
    <x v="1"/>
    <x v="1"/>
    <x v="1"/>
    <x v="0"/>
    <x v="28"/>
    <x v="3"/>
    <x v="0"/>
    <n v="124"/>
    <n v="1749873.3501492538"/>
    <x v="0"/>
  </r>
  <r>
    <x v="1"/>
    <x v="1"/>
    <x v="1"/>
    <x v="0"/>
    <x v="29"/>
    <x v="0"/>
    <x v="0"/>
    <n v="9"/>
    <n v="624214.69975609751"/>
    <x v="0"/>
  </r>
  <r>
    <x v="1"/>
    <x v="1"/>
    <x v="1"/>
    <x v="0"/>
    <x v="29"/>
    <x v="1"/>
    <x v="0"/>
    <n v="9"/>
    <n v="624214.69975609751"/>
    <x v="0"/>
  </r>
  <r>
    <x v="1"/>
    <x v="1"/>
    <x v="1"/>
    <x v="0"/>
    <x v="29"/>
    <x v="2"/>
    <x v="0"/>
    <n v="9"/>
    <n v="624214.69975609751"/>
    <x v="0"/>
  </r>
  <r>
    <x v="1"/>
    <x v="1"/>
    <x v="1"/>
    <x v="0"/>
    <x v="29"/>
    <x v="3"/>
    <x v="0"/>
    <n v="10"/>
    <n v="693571.88861788611"/>
    <x v="0"/>
  </r>
  <r>
    <x v="1"/>
    <x v="1"/>
    <x v="1"/>
    <x v="0"/>
    <x v="10"/>
    <x v="0"/>
    <x v="0"/>
    <n v="94"/>
    <n v="2135892.6657142858"/>
    <x v="0"/>
  </r>
  <r>
    <x v="1"/>
    <x v="1"/>
    <x v="1"/>
    <x v="0"/>
    <x v="10"/>
    <x v="1"/>
    <x v="0"/>
    <n v="92"/>
    <n v="2090448.1409118543"/>
    <x v="0"/>
  </r>
  <r>
    <x v="1"/>
    <x v="1"/>
    <x v="1"/>
    <x v="0"/>
    <x v="10"/>
    <x v="2"/>
    <x v="0"/>
    <n v="60"/>
    <n v="1363335.7440729486"/>
    <x v="0"/>
  </r>
  <r>
    <x v="1"/>
    <x v="1"/>
    <x v="1"/>
    <x v="0"/>
    <x v="10"/>
    <x v="3"/>
    <x v="0"/>
    <n v="66"/>
    <n v="1499669.3184802434"/>
    <x v="0"/>
  </r>
  <r>
    <x v="1"/>
    <x v="1"/>
    <x v="1"/>
    <x v="0"/>
    <x v="30"/>
    <x v="0"/>
    <x v="0"/>
    <n v="30"/>
    <n v="2828961.4150159745"/>
    <x v="0"/>
  </r>
  <r>
    <x v="1"/>
    <x v="1"/>
    <x v="1"/>
    <x v="0"/>
    <x v="30"/>
    <x v="1"/>
    <x v="0"/>
    <n v="30"/>
    <n v="2828961.4150159745"/>
    <x v="0"/>
  </r>
  <r>
    <x v="1"/>
    <x v="1"/>
    <x v="1"/>
    <x v="0"/>
    <x v="30"/>
    <x v="2"/>
    <x v="0"/>
    <n v="23"/>
    <n v="2168870.4181789136"/>
    <x v="0"/>
  </r>
  <r>
    <x v="1"/>
    <x v="1"/>
    <x v="1"/>
    <x v="0"/>
    <x v="30"/>
    <x v="3"/>
    <x v="0"/>
    <n v="19"/>
    <n v="1791675.5628434503"/>
    <x v="0"/>
  </r>
  <r>
    <x v="1"/>
    <x v="1"/>
    <x v="1"/>
    <x v="0"/>
    <x v="12"/>
    <x v="0"/>
    <x v="0"/>
    <n v="372"/>
    <n v="9033853.8524748497"/>
    <x v="0"/>
  </r>
  <r>
    <x v="1"/>
    <x v="1"/>
    <x v="1"/>
    <x v="0"/>
    <x v="12"/>
    <x v="1"/>
    <x v="0"/>
    <n v="372"/>
    <n v="9033853.8524748497"/>
    <x v="0"/>
  </r>
  <r>
    <x v="1"/>
    <x v="1"/>
    <x v="1"/>
    <x v="0"/>
    <x v="12"/>
    <x v="2"/>
    <x v="0"/>
    <n v="372"/>
    <n v="9033853.8524748497"/>
    <x v="0"/>
  </r>
  <r>
    <x v="1"/>
    <x v="1"/>
    <x v="1"/>
    <x v="0"/>
    <x v="12"/>
    <x v="3"/>
    <x v="0"/>
    <n v="195"/>
    <n v="4735487.9065392362"/>
    <x v="0"/>
  </r>
  <r>
    <x v="1"/>
    <x v="1"/>
    <x v="1"/>
    <x v="0"/>
    <x v="31"/>
    <x v="0"/>
    <x v="0"/>
    <n v="28"/>
    <n v="2400083.6106592799"/>
    <x v="0"/>
  </r>
  <r>
    <x v="1"/>
    <x v="1"/>
    <x v="1"/>
    <x v="0"/>
    <x v="31"/>
    <x v="1"/>
    <x v="0"/>
    <n v="24"/>
    <n v="2057214.5234222398"/>
    <x v="0"/>
  </r>
  <r>
    <x v="1"/>
    <x v="1"/>
    <x v="1"/>
    <x v="0"/>
    <x v="31"/>
    <x v="2"/>
    <x v="0"/>
    <n v="19"/>
    <n v="1628628.1643759399"/>
    <x v="0"/>
  </r>
  <r>
    <x v="1"/>
    <x v="1"/>
    <x v="1"/>
    <x v="0"/>
    <x v="31"/>
    <x v="3"/>
    <x v="0"/>
    <n v="23"/>
    <n v="1971497.2516129799"/>
    <x v="0"/>
  </r>
  <r>
    <x v="1"/>
    <x v="1"/>
    <x v="1"/>
    <x v="0"/>
    <x v="15"/>
    <x v="0"/>
    <x v="0"/>
    <n v="90"/>
    <n v="1857168.2436585368"/>
    <x v="0"/>
  </r>
  <r>
    <x v="1"/>
    <x v="1"/>
    <x v="1"/>
    <x v="0"/>
    <x v="15"/>
    <x v="1"/>
    <x v="0"/>
    <n v="68"/>
    <n v="1403193.7840975609"/>
    <x v="0"/>
  </r>
  <r>
    <x v="1"/>
    <x v="1"/>
    <x v="1"/>
    <x v="0"/>
    <x v="15"/>
    <x v="2"/>
    <x v="0"/>
    <n v="30"/>
    <n v="619056.08121951227"/>
    <x v="0"/>
  </r>
  <r>
    <x v="1"/>
    <x v="1"/>
    <x v="1"/>
    <x v="0"/>
    <x v="15"/>
    <x v="3"/>
    <x v="0"/>
    <n v="30"/>
    <n v="619056.08121951227"/>
    <x v="0"/>
  </r>
  <r>
    <x v="1"/>
    <x v="1"/>
    <x v="1"/>
    <x v="0"/>
    <x v="0"/>
    <x v="0"/>
    <x v="0"/>
    <n v="71"/>
    <n v="3414620.1002169624"/>
    <x v="0"/>
  </r>
  <r>
    <x v="1"/>
    <x v="1"/>
    <x v="1"/>
    <x v="0"/>
    <x v="0"/>
    <x v="1"/>
    <x v="0"/>
    <n v="121"/>
    <n v="5819282.1426232737"/>
    <x v="0"/>
  </r>
  <r>
    <x v="1"/>
    <x v="1"/>
    <x v="1"/>
    <x v="0"/>
    <x v="0"/>
    <x v="2"/>
    <x v="0"/>
    <n v="101"/>
    <n v="4857417.3256607493"/>
    <x v="0"/>
  </r>
  <r>
    <x v="1"/>
    <x v="1"/>
    <x v="1"/>
    <x v="0"/>
    <x v="0"/>
    <x v="3"/>
    <x v="0"/>
    <n v="69"/>
    <n v="3318433.6185207102"/>
    <x v="0"/>
  </r>
  <r>
    <x v="1"/>
    <x v="1"/>
    <x v="1"/>
    <x v="0"/>
    <x v="19"/>
    <x v="0"/>
    <x v="0"/>
    <n v="107"/>
    <n v="2085085.3024490511"/>
    <x v="0"/>
  </r>
  <r>
    <x v="1"/>
    <x v="1"/>
    <x v="1"/>
    <x v="0"/>
    <x v="19"/>
    <x v="1"/>
    <x v="0"/>
    <n v="158"/>
    <n v="3078911.007354673"/>
    <x v="0"/>
  </r>
  <r>
    <x v="1"/>
    <x v="1"/>
    <x v="1"/>
    <x v="0"/>
    <x v="19"/>
    <x v="2"/>
    <x v="0"/>
    <n v="158"/>
    <n v="3078911.007354673"/>
    <x v="0"/>
  </r>
  <r>
    <x v="1"/>
    <x v="1"/>
    <x v="1"/>
    <x v="0"/>
    <x v="19"/>
    <x v="3"/>
    <x v="0"/>
    <n v="90"/>
    <n v="1754225.2974805101"/>
    <x v="0"/>
  </r>
  <r>
    <x v="2"/>
    <x v="2"/>
    <x v="0"/>
    <x v="0"/>
    <x v="1"/>
    <x v="0"/>
    <x v="0"/>
    <n v="91"/>
    <n v="1211518.9773224045"/>
    <x v="0"/>
  </r>
  <r>
    <x v="2"/>
    <x v="2"/>
    <x v="0"/>
    <x v="0"/>
    <x v="1"/>
    <x v="1"/>
    <x v="0"/>
    <n v="91"/>
    <n v="1211518.9773224045"/>
    <x v="0"/>
  </r>
  <r>
    <x v="2"/>
    <x v="2"/>
    <x v="0"/>
    <x v="0"/>
    <x v="1"/>
    <x v="2"/>
    <x v="0"/>
    <n v="91"/>
    <n v="1211518.9773224045"/>
    <x v="0"/>
  </r>
  <r>
    <x v="2"/>
    <x v="2"/>
    <x v="0"/>
    <x v="0"/>
    <x v="1"/>
    <x v="3"/>
    <x v="0"/>
    <n v="93"/>
    <n v="1238145.7680327869"/>
    <x v="0"/>
  </r>
  <r>
    <x v="2"/>
    <x v="2"/>
    <x v="0"/>
    <x v="0"/>
    <x v="32"/>
    <x v="0"/>
    <x v="0"/>
    <n v="150"/>
    <n v="1795064.5447761195"/>
    <x v="0"/>
  </r>
  <r>
    <x v="2"/>
    <x v="2"/>
    <x v="0"/>
    <x v="0"/>
    <x v="32"/>
    <x v="1"/>
    <x v="0"/>
    <n v="150"/>
    <n v="1795064.5447761195"/>
    <x v="0"/>
  </r>
  <r>
    <x v="2"/>
    <x v="2"/>
    <x v="0"/>
    <x v="0"/>
    <x v="32"/>
    <x v="2"/>
    <x v="0"/>
    <n v="150"/>
    <n v="1795064.5447761195"/>
    <x v="0"/>
  </r>
  <r>
    <x v="2"/>
    <x v="2"/>
    <x v="0"/>
    <x v="0"/>
    <x v="32"/>
    <x v="3"/>
    <x v="0"/>
    <n v="153"/>
    <n v="1830965.8356716419"/>
    <x v="0"/>
  </r>
  <r>
    <x v="2"/>
    <x v="2"/>
    <x v="1"/>
    <x v="0"/>
    <x v="1"/>
    <x v="0"/>
    <x v="0"/>
    <n v="199"/>
    <n v="4388678.046952053"/>
    <x v="0"/>
  </r>
  <r>
    <x v="2"/>
    <x v="2"/>
    <x v="1"/>
    <x v="0"/>
    <x v="1"/>
    <x v="1"/>
    <x v="0"/>
    <n v="185"/>
    <n v="4079926.8275684919"/>
    <x v="0"/>
  </r>
  <r>
    <x v="2"/>
    <x v="2"/>
    <x v="1"/>
    <x v="0"/>
    <x v="1"/>
    <x v="2"/>
    <x v="0"/>
    <n v="214"/>
    <n v="4719482.9248630116"/>
    <x v="0"/>
  </r>
  <r>
    <x v="2"/>
    <x v="2"/>
    <x v="1"/>
    <x v="0"/>
    <x v="1"/>
    <x v="3"/>
    <x v="0"/>
    <n v="214"/>
    <n v="4719482.9248630116"/>
    <x v="0"/>
  </r>
  <r>
    <x v="2"/>
    <x v="2"/>
    <x v="1"/>
    <x v="0"/>
    <x v="2"/>
    <x v="0"/>
    <x v="0"/>
    <n v="94"/>
    <n v="3530485.5764021166"/>
    <x v="0"/>
  </r>
  <r>
    <x v="2"/>
    <x v="2"/>
    <x v="1"/>
    <x v="0"/>
    <x v="2"/>
    <x v="1"/>
    <x v="0"/>
    <n v="94"/>
    <n v="3530485.5764021166"/>
    <x v="0"/>
  </r>
  <r>
    <x v="2"/>
    <x v="2"/>
    <x v="1"/>
    <x v="0"/>
    <x v="2"/>
    <x v="2"/>
    <x v="0"/>
    <n v="94"/>
    <n v="3530485.5764021166"/>
    <x v="0"/>
  </r>
  <r>
    <x v="2"/>
    <x v="2"/>
    <x v="1"/>
    <x v="0"/>
    <x v="2"/>
    <x v="3"/>
    <x v="0"/>
    <n v="96"/>
    <n v="3605602.2907936499"/>
    <x v="0"/>
  </r>
  <r>
    <x v="2"/>
    <x v="2"/>
    <x v="1"/>
    <x v="0"/>
    <x v="3"/>
    <x v="0"/>
    <x v="0"/>
    <n v="479"/>
    <n v="61111127.882499993"/>
    <x v="0"/>
  </r>
  <r>
    <x v="2"/>
    <x v="2"/>
    <x v="1"/>
    <x v="0"/>
    <x v="3"/>
    <x v="1"/>
    <x v="0"/>
    <n v="479"/>
    <n v="61111127.882499993"/>
    <x v="0"/>
  </r>
  <r>
    <x v="2"/>
    <x v="2"/>
    <x v="1"/>
    <x v="0"/>
    <x v="3"/>
    <x v="2"/>
    <x v="0"/>
    <n v="1865"/>
    <n v="234319580.31919101"/>
    <x v="0"/>
  </r>
  <r>
    <x v="2"/>
    <x v="2"/>
    <x v="1"/>
    <x v="0"/>
    <x v="3"/>
    <x v="3"/>
    <x v="0"/>
    <n v="1580"/>
    <n v="198668539.39366379"/>
    <x v="0"/>
  </r>
  <r>
    <x v="2"/>
    <x v="2"/>
    <x v="1"/>
    <x v="0"/>
    <x v="32"/>
    <x v="0"/>
    <x v="0"/>
    <n v="825"/>
    <n v="18978331.782500003"/>
    <x v="0"/>
  </r>
  <r>
    <x v="2"/>
    <x v="2"/>
    <x v="1"/>
    <x v="0"/>
    <x v="32"/>
    <x v="1"/>
    <x v="0"/>
    <n v="825"/>
    <n v="18978331.782500003"/>
    <x v="0"/>
  </r>
  <r>
    <x v="2"/>
    <x v="2"/>
    <x v="1"/>
    <x v="0"/>
    <x v="32"/>
    <x v="2"/>
    <x v="0"/>
    <n v="675"/>
    <n v="15527726.00386364"/>
    <x v="0"/>
  </r>
  <r>
    <x v="2"/>
    <x v="2"/>
    <x v="1"/>
    <x v="0"/>
    <x v="32"/>
    <x v="3"/>
    <x v="0"/>
    <n v="675"/>
    <n v="15527726.00386364"/>
    <x v="0"/>
  </r>
  <r>
    <x v="2"/>
    <x v="2"/>
    <x v="1"/>
    <x v="0"/>
    <x v="12"/>
    <x v="0"/>
    <x v="0"/>
    <n v="425"/>
    <n v="20127058.83560567"/>
    <x v="0"/>
  </r>
  <r>
    <x v="2"/>
    <x v="2"/>
    <x v="1"/>
    <x v="0"/>
    <x v="12"/>
    <x v="1"/>
    <x v="0"/>
    <n v="476"/>
    <n v="22542305.895878352"/>
    <x v="0"/>
  </r>
  <r>
    <x v="2"/>
    <x v="2"/>
    <x v="1"/>
    <x v="0"/>
    <x v="12"/>
    <x v="2"/>
    <x v="0"/>
    <n v="424"/>
    <n v="20079701.050110132"/>
    <x v="0"/>
  </r>
  <r>
    <x v="2"/>
    <x v="2"/>
    <x v="1"/>
    <x v="0"/>
    <x v="12"/>
    <x v="3"/>
    <x v="0"/>
    <n v="426"/>
    <n v="20174416.621101215"/>
    <x v="0"/>
  </r>
  <r>
    <x v="2"/>
    <x v="2"/>
    <x v="1"/>
    <x v="0"/>
    <x v="14"/>
    <x v="0"/>
    <x v="0"/>
    <n v="752"/>
    <n v="29323178.105523426"/>
    <x v="0"/>
  </r>
  <r>
    <x v="2"/>
    <x v="2"/>
    <x v="1"/>
    <x v="0"/>
    <x v="14"/>
    <x v="1"/>
    <x v="0"/>
    <n v="752"/>
    <n v="29323178.105523426"/>
    <x v="0"/>
  </r>
  <r>
    <x v="2"/>
    <x v="2"/>
    <x v="1"/>
    <x v="0"/>
    <x v="14"/>
    <x v="2"/>
    <x v="0"/>
    <n v="405"/>
    <n v="15792403.102043867"/>
    <x v="0"/>
  </r>
  <r>
    <x v="2"/>
    <x v="2"/>
    <x v="1"/>
    <x v="0"/>
    <x v="14"/>
    <x v="3"/>
    <x v="0"/>
    <n v="386"/>
    <n v="15051524.931824528"/>
    <x v="0"/>
  </r>
  <r>
    <x v="2"/>
    <x v="2"/>
    <x v="1"/>
    <x v="0"/>
    <x v="31"/>
    <x v="0"/>
    <x v="0"/>
    <n v="65"/>
    <n v="6761633.0367970653"/>
    <x v="0"/>
  </r>
  <r>
    <x v="2"/>
    <x v="2"/>
    <x v="1"/>
    <x v="0"/>
    <x v="31"/>
    <x v="1"/>
    <x v="0"/>
    <n v="64"/>
    <n v="6657607.9131540339"/>
    <x v="0"/>
  </r>
  <r>
    <x v="2"/>
    <x v="2"/>
    <x v="1"/>
    <x v="0"/>
    <x v="31"/>
    <x v="2"/>
    <x v="0"/>
    <n v="65"/>
    <n v="6761633.0367970653"/>
    <x v="0"/>
  </r>
  <r>
    <x v="2"/>
    <x v="2"/>
    <x v="1"/>
    <x v="0"/>
    <x v="31"/>
    <x v="3"/>
    <x v="0"/>
    <n v="65"/>
    <n v="6761633.0367970653"/>
    <x v="0"/>
  </r>
  <r>
    <x v="2"/>
    <x v="2"/>
    <x v="1"/>
    <x v="0"/>
    <x v="18"/>
    <x v="0"/>
    <x v="0"/>
    <n v="597"/>
    <n v="13721055.810200755"/>
    <x v="0"/>
  </r>
  <r>
    <x v="2"/>
    <x v="2"/>
    <x v="1"/>
    <x v="0"/>
    <x v="18"/>
    <x v="1"/>
    <x v="0"/>
    <n v="597"/>
    <n v="13721055.810200755"/>
    <x v="0"/>
  </r>
  <r>
    <x v="2"/>
    <x v="2"/>
    <x v="1"/>
    <x v="0"/>
    <x v="18"/>
    <x v="2"/>
    <x v="0"/>
    <n v="333"/>
    <n v="7653453.2408657465"/>
    <x v="0"/>
  </r>
  <r>
    <x v="2"/>
    <x v="2"/>
    <x v="1"/>
    <x v="0"/>
    <x v="18"/>
    <x v="3"/>
    <x v="0"/>
    <n v="235"/>
    <n v="5401085.6204307824"/>
    <x v="0"/>
  </r>
  <r>
    <x v="2"/>
    <x v="2"/>
    <x v="1"/>
    <x v="0"/>
    <x v="20"/>
    <x v="0"/>
    <x v="0"/>
    <n v="24"/>
    <n v="161789.84727272729"/>
    <x v="0"/>
  </r>
  <r>
    <x v="2"/>
    <x v="2"/>
    <x v="1"/>
    <x v="0"/>
    <x v="20"/>
    <x v="1"/>
    <x v="0"/>
    <n v="24"/>
    <n v="161789.84727272729"/>
    <x v="0"/>
  </r>
  <r>
    <x v="2"/>
    <x v="2"/>
    <x v="1"/>
    <x v="0"/>
    <x v="20"/>
    <x v="2"/>
    <x v="0"/>
    <n v="24"/>
    <n v="161789.84727272729"/>
    <x v="0"/>
  </r>
  <r>
    <x v="2"/>
    <x v="2"/>
    <x v="1"/>
    <x v="0"/>
    <x v="20"/>
    <x v="3"/>
    <x v="0"/>
    <n v="27"/>
    <n v="182013.57818181819"/>
    <x v="0"/>
  </r>
  <r>
    <x v="3"/>
    <x v="3"/>
    <x v="0"/>
    <x v="0"/>
    <x v="6"/>
    <x v="0"/>
    <x v="0"/>
    <n v="0"/>
    <n v="0"/>
    <x v="0"/>
  </r>
  <r>
    <x v="3"/>
    <x v="3"/>
    <x v="0"/>
    <x v="0"/>
    <x v="6"/>
    <x v="1"/>
    <x v="0"/>
    <n v="11"/>
    <n v="111592.54325910931"/>
    <x v="0"/>
  </r>
  <r>
    <x v="3"/>
    <x v="3"/>
    <x v="0"/>
    <x v="0"/>
    <x v="6"/>
    <x v="2"/>
    <x v="0"/>
    <n v="123"/>
    <n v="1247807.5291700407"/>
    <x v="0"/>
  </r>
  <r>
    <x v="3"/>
    <x v="3"/>
    <x v="0"/>
    <x v="0"/>
    <x v="6"/>
    <x v="3"/>
    <x v="0"/>
    <n v="125"/>
    <n v="1268097.0824898789"/>
    <x v="0"/>
  </r>
  <r>
    <x v="3"/>
    <x v="3"/>
    <x v="0"/>
    <x v="0"/>
    <x v="32"/>
    <x v="0"/>
    <x v="0"/>
    <n v="0"/>
    <n v="0"/>
    <x v="0"/>
  </r>
  <r>
    <x v="3"/>
    <x v="3"/>
    <x v="0"/>
    <x v="0"/>
    <x v="32"/>
    <x v="1"/>
    <x v="0"/>
    <n v="0"/>
    <n v="0"/>
    <x v="0"/>
  </r>
  <r>
    <x v="3"/>
    <x v="3"/>
    <x v="0"/>
    <x v="0"/>
    <x v="32"/>
    <x v="2"/>
    <x v="0"/>
    <n v="204"/>
    <n v="2081144.8735999996"/>
    <x v="0"/>
  </r>
  <r>
    <x v="3"/>
    <x v="3"/>
    <x v="0"/>
    <x v="0"/>
    <x v="32"/>
    <x v="3"/>
    <x v="0"/>
    <n v="321"/>
    <n v="3274742.6687529404"/>
    <x v="0"/>
  </r>
  <r>
    <x v="3"/>
    <x v="3"/>
    <x v="0"/>
    <x v="0"/>
    <x v="14"/>
    <x v="0"/>
    <x v="0"/>
    <n v="0"/>
    <n v="0"/>
    <x v="0"/>
  </r>
  <r>
    <x v="3"/>
    <x v="3"/>
    <x v="0"/>
    <x v="0"/>
    <x v="14"/>
    <x v="1"/>
    <x v="0"/>
    <n v="0"/>
    <n v="0"/>
    <x v="0"/>
  </r>
  <r>
    <x v="3"/>
    <x v="3"/>
    <x v="0"/>
    <x v="0"/>
    <x v="14"/>
    <x v="2"/>
    <x v="0"/>
    <n v="0"/>
    <n v="0"/>
    <x v="0"/>
  </r>
  <r>
    <x v="3"/>
    <x v="3"/>
    <x v="0"/>
    <x v="0"/>
    <x v="14"/>
    <x v="3"/>
    <x v="0"/>
    <n v="116"/>
    <n v="1399782.2184549356"/>
    <x v="0"/>
  </r>
  <r>
    <x v="3"/>
    <x v="3"/>
    <x v="0"/>
    <x v="0"/>
    <x v="18"/>
    <x v="0"/>
    <x v="0"/>
    <n v="0"/>
    <n v="0"/>
    <x v="0"/>
  </r>
  <r>
    <x v="3"/>
    <x v="3"/>
    <x v="0"/>
    <x v="0"/>
    <x v="18"/>
    <x v="1"/>
    <x v="0"/>
    <n v="0"/>
    <n v="0"/>
    <x v="0"/>
  </r>
  <r>
    <x v="3"/>
    <x v="3"/>
    <x v="0"/>
    <x v="0"/>
    <x v="18"/>
    <x v="2"/>
    <x v="0"/>
    <n v="0"/>
    <n v="0"/>
    <x v="0"/>
  </r>
  <r>
    <x v="3"/>
    <x v="3"/>
    <x v="0"/>
    <x v="0"/>
    <x v="18"/>
    <x v="3"/>
    <x v="0"/>
    <n v="46"/>
    <n v="415409.65130081296"/>
    <x v="0"/>
  </r>
  <r>
    <x v="3"/>
    <x v="3"/>
    <x v="1"/>
    <x v="0"/>
    <x v="3"/>
    <x v="0"/>
    <x v="0"/>
    <n v="51"/>
    <n v="622215.31741463405"/>
    <x v="0"/>
  </r>
  <r>
    <x v="3"/>
    <x v="3"/>
    <x v="1"/>
    <x v="0"/>
    <x v="3"/>
    <x v="1"/>
    <x v="0"/>
    <n v="51"/>
    <n v="622215.31741463405"/>
    <x v="0"/>
  </r>
  <r>
    <x v="3"/>
    <x v="3"/>
    <x v="1"/>
    <x v="0"/>
    <x v="3"/>
    <x v="2"/>
    <x v="0"/>
    <n v="51"/>
    <n v="622215.31741463405"/>
    <x v="0"/>
  </r>
  <r>
    <x v="3"/>
    <x v="3"/>
    <x v="1"/>
    <x v="0"/>
    <x v="3"/>
    <x v="3"/>
    <x v="0"/>
    <n v="52"/>
    <n v="634415.61775609746"/>
    <x v="0"/>
  </r>
  <r>
    <x v="3"/>
    <x v="3"/>
    <x v="1"/>
    <x v="0"/>
    <x v="6"/>
    <x v="0"/>
    <x v="0"/>
    <n v="88"/>
    <n v="1394946.1940281689"/>
    <x v="0"/>
  </r>
  <r>
    <x v="3"/>
    <x v="3"/>
    <x v="1"/>
    <x v="0"/>
    <x v="6"/>
    <x v="1"/>
    <x v="0"/>
    <n v="88"/>
    <n v="1394946.1940281689"/>
    <x v="0"/>
  </r>
  <r>
    <x v="3"/>
    <x v="3"/>
    <x v="1"/>
    <x v="0"/>
    <x v="6"/>
    <x v="2"/>
    <x v="0"/>
    <n v="88"/>
    <n v="1394946.1940281689"/>
    <x v="0"/>
  </r>
  <r>
    <x v="3"/>
    <x v="3"/>
    <x v="1"/>
    <x v="0"/>
    <x v="6"/>
    <x v="3"/>
    <x v="0"/>
    <n v="91"/>
    <n v="1123791.5779154929"/>
    <x v="0"/>
  </r>
  <r>
    <x v="3"/>
    <x v="3"/>
    <x v="1"/>
    <x v="0"/>
    <x v="29"/>
    <x v="0"/>
    <x v="0"/>
    <n v="90"/>
    <n v="1131899.0060941828"/>
    <x v="0"/>
  </r>
  <r>
    <x v="3"/>
    <x v="3"/>
    <x v="1"/>
    <x v="0"/>
    <x v="29"/>
    <x v="1"/>
    <x v="0"/>
    <n v="90"/>
    <n v="1131899.0060941828"/>
    <x v="0"/>
  </r>
  <r>
    <x v="3"/>
    <x v="3"/>
    <x v="1"/>
    <x v="0"/>
    <x v="29"/>
    <x v="2"/>
    <x v="0"/>
    <n v="90"/>
    <n v="1131899.0060941828"/>
    <x v="0"/>
  </r>
  <r>
    <x v="3"/>
    <x v="3"/>
    <x v="1"/>
    <x v="0"/>
    <x v="29"/>
    <x v="3"/>
    <x v="0"/>
    <n v="91"/>
    <n v="1062392.6617174514"/>
    <x v="0"/>
  </r>
  <r>
    <x v="3"/>
    <x v="3"/>
    <x v="1"/>
    <x v="0"/>
    <x v="32"/>
    <x v="0"/>
    <x v="0"/>
    <n v="393"/>
    <n v="7019732.1580559071"/>
    <x v="0"/>
  </r>
  <r>
    <x v="3"/>
    <x v="3"/>
    <x v="1"/>
    <x v="0"/>
    <x v="32"/>
    <x v="1"/>
    <x v="0"/>
    <n v="393"/>
    <n v="7019732.1580559071"/>
    <x v="0"/>
  </r>
  <r>
    <x v="3"/>
    <x v="3"/>
    <x v="1"/>
    <x v="0"/>
    <x v="32"/>
    <x v="2"/>
    <x v="0"/>
    <n v="393"/>
    <n v="7019732.1580559071"/>
    <x v="0"/>
  </r>
  <r>
    <x v="3"/>
    <x v="3"/>
    <x v="1"/>
    <x v="0"/>
    <x v="32"/>
    <x v="3"/>
    <x v="0"/>
    <n v="395"/>
    <n v="4667633.1858322732"/>
    <x v="0"/>
  </r>
  <r>
    <x v="3"/>
    <x v="3"/>
    <x v="1"/>
    <x v="0"/>
    <x v="12"/>
    <x v="0"/>
    <x v="0"/>
    <n v="24"/>
    <n v="489403.7818181818"/>
    <x v="0"/>
  </r>
  <r>
    <x v="3"/>
    <x v="3"/>
    <x v="1"/>
    <x v="0"/>
    <x v="12"/>
    <x v="1"/>
    <x v="0"/>
    <n v="24"/>
    <n v="489403.7818181818"/>
    <x v="0"/>
  </r>
  <r>
    <x v="3"/>
    <x v="3"/>
    <x v="1"/>
    <x v="0"/>
    <x v="12"/>
    <x v="2"/>
    <x v="0"/>
    <n v="24"/>
    <n v="489403.7818181818"/>
    <x v="0"/>
  </r>
  <r>
    <x v="3"/>
    <x v="3"/>
    <x v="1"/>
    <x v="0"/>
    <x v="12"/>
    <x v="3"/>
    <x v="0"/>
    <n v="27"/>
    <n v="-194685.34545454537"/>
    <x v="0"/>
  </r>
  <r>
    <x v="3"/>
    <x v="3"/>
    <x v="1"/>
    <x v="0"/>
    <x v="14"/>
    <x v="0"/>
    <x v="0"/>
    <n v="194"/>
    <n v="3348282.459050064"/>
    <x v="0"/>
  </r>
  <r>
    <x v="3"/>
    <x v="3"/>
    <x v="1"/>
    <x v="0"/>
    <x v="14"/>
    <x v="1"/>
    <x v="0"/>
    <n v="194"/>
    <n v="3348282.459050064"/>
    <x v="0"/>
  </r>
  <r>
    <x v="3"/>
    <x v="3"/>
    <x v="1"/>
    <x v="0"/>
    <x v="14"/>
    <x v="2"/>
    <x v="0"/>
    <n v="194"/>
    <n v="3348282.459050064"/>
    <x v="0"/>
  </r>
  <r>
    <x v="3"/>
    <x v="3"/>
    <x v="1"/>
    <x v="0"/>
    <x v="14"/>
    <x v="3"/>
    <x v="0"/>
    <n v="197"/>
    <n v="2581661.2228498072"/>
    <x v="0"/>
  </r>
  <r>
    <x v="3"/>
    <x v="3"/>
    <x v="1"/>
    <x v="0"/>
    <x v="16"/>
    <x v="0"/>
    <x v="0"/>
    <n v="50"/>
    <n v="906817.6442786071"/>
    <x v="0"/>
  </r>
  <r>
    <x v="3"/>
    <x v="3"/>
    <x v="1"/>
    <x v="0"/>
    <x v="16"/>
    <x v="1"/>
    <x v="0"/>
    <n v="50"/>
    <n v="906817.6442786071"/>
    <x v="0"/>
  </r>
  <r>
    <x v="3"/>
    <x v="3"/>
    <x v="1"/>
    <x v="0"/>
    <x v="16"/>
    <x v="2"/>
    <x v="0"/>
    <n v="50"/>
    <n v="906817.6442786071"/>
    <x v="0"/>
  </r>
  <r>
    <x v="3"/>
    <x v="3"/>
    <x v="1"/>
    <x v="0"/>
    <x v="16"/>
    <x v="3"/>
    <x v="0"/>
    <n v="51"/>
    <n v="751840.89716417925"/>
    <x v="0"/>
  </r>
  <r>
    <x v="3"/>
    <x v="3"/>
    <x v="1"/>
    <x v="0"/>
    <x v="17"/>
    <x v="0"/>
    <x v="0"/>
    <n v="28"/>
    <n v="531843.66991304338"/>
    <x v="0"/>
  </r>
  <r>
    <x v="3"/>
    <x v="3"/>
    <x v="1"/>
    <x v="0"/>
    <x v="17"/>
    <x v="1"/>
    <x v="0"/>
    <n v="28"/>
    <n v="531843.66991304338"/>
    <x v="0"/>
  </r>
  <r>
    <x v="3"/>
    <x v="3"/>
    <x v="1"/>
    <x v="0"/>
    <x v="17"/>
    <x v="2"/>
    <x v="0"/>
    <n v="28"/>
    <n v="531843.66991304338"/>
    <x v="0"/>
  </r>
  <r>
    <x v="3"/>
    <x v="3"/>
    <x v="1"/>
    <x v="0"/>
    <x v="17"/>
    <x v="3"/>
    <x v="0"/>
    <n v="31"/>
    <n v="540628.92026086943"/>
    <x v="0"/>
  </r>
  <r>
    <x v="3"/>
    <x v="3"/>
    <x v="1"/>
    <x v="0"/>
    <x v="18"/>
    <x v="0"/>
    <x v="0"/>
    <n v="77"/>
    <n v="1272853.5298387096"/>
    <x v="0"/>
  </r>
  <r>
    <x v="3"/>
    <x v="3"/>
    <x v="1"/>
    <x v="0"/>
    <x v="18"/>
    <x v="1"/>
    <x v="0"/>
    <n v="77"/>
    <n v="1272853.5298387096"/>
    <x v="0"/>
  </r>
  <r>
    <x v="3"/>
    <x v="3"/>
    <x v="1"/>
    <x v="0"/>
    <x v="18"/>
    <x v="2"/>
    <x v="0"/>
    <n v="77"/>
    <n v="1272853.5298387096"/>
    <x v="0"/>
  </r>
  <r>
    <x v="3"/>
    <x v="3"/>
    <x v="1"/>
    <x v="0"/>
    <x v="18"/>
    <x v="3"/>
    <x v="0"/>
    <n v="79"/>
    <n v="879504.56048387056"/>
    <x v="0"/>
  </r>
  <r>
    <x v="4"/>
    <x v="4"/>
    <x v="0"/>
    <x v="0"/>
    <x v="6"/>
    <x v="0"/>
    <x v="0"/>
    <n v="21"/>
    <n v="225666.41752941179"/>
    <x v="0"/>
  </r>
  <r>
    <x v="4"/>
    <x v="4"/>
    <x v="0"/>
    <x v="0"/>
    <x v="6"/>
    <x v="1"/>
    <x v="0"/>
    <n v="21"/>
    <n v="225666.41752941179"/>
    <x v="0"/>
  </r>
  <r>
    <x v="4"/>
    <x v="4"/>
    <x v="0"/>
    <x v="0"/>
    <x v="6"/>
    <x v="2"/>
    <x v="0"/>
    <n v="21"/>
    <n v="225666.41752941179"/>
    <x v="0"/>
  </r>
  <r>
    <x v="4"/>
    <x v="4"/>
    <x v="0"/>
    <x v="0"/>
    <x v="6"/>
    <x v="3"/>
    <x v="0"/>
    <n v="22"/>
    <n v="236412.43741176469"/>
    <x v="0"/>
  </r>
  <r>
    <x v="4"/>
    <x v="4"/>
    <x v="0"/>
    <x v="0"/>
    <x v="29"/>
    <x v="0"/>
    <x v="0"/>
    <n v="0"/>
    <n v="0"/>
    <x v="0"/>
  </r>
  <r>
    <x v="4"/>
    <x v="4"/>
    <x v="0"/>
    <x v="0"/>
    <x v="29"/>
    <x v="1"/>
    <x v="0"/>
    <n v="0"/>
    <n v="0"/>
    <x v="0"/>
  </r>
  <r>
    <x v="4"/>
    <x v="4"/>
    <x v="0"/>
    <x v="0"/>
    <x v="29"/>
    <x v="2"/>
    <x v="0"/>
    <n v="0"/>
    <n v="0"/>
    <x v="0"/>
  </r>
  <r>
    <x v="4"/>
    <x v="4"/>
    <x v="0"/>
    <x v="0"/>
    <x v="29"/>
    <x v="3"/>
    <x v="0"/>
    <n v="20"/>
    <n v="219306.52873563219"/>
    <x v="0"/>
  </r>
  <r>
    <x v="4"/>
    <x v="4"/>
    <x v="0"/>
    <x v="0"/>
    <x v="32"/>
    <x v="0"/>
    <x v="0"/>
    <n v="0"/>
    <n v="0"/>
    <x v="0"/>
  </r>
  <r>
    <x v="4"/>
    <x v="4"/>
    <x v="0"/>
    <x v="0"/>
    <x v="32"/>
    <x v="1"/>
    <x v="0"/>
    <n v="0"/>
    <n v="0"/>
    <x v="0"/>
  </r>
  <r>
    <x v="4"/>
    <x v="4"/>
    <x v="0"/>
    <x v="0"/>
    <x v="32"/>
    <x v="2"/>
    <x v="0"/>
    <n v="28"/>
    <n v="289314.80441926344"/>
    <x v="0"/>
  </r>
  <r>
    <x v="4"/>
    <x v="4"/>
    <x v="0"/>
    <x v="0"/>
    <x v="32"/>
    <x v="3"/>
    <x v="0"/>
    <n v="178"/>
    <n v="1839215.5423796033"/>
    <x v="0"/>
  </r>
  <r>
    <x v="4"/>
    <x v="4"/>
    <x v="0"/>
    <x v="0"/>
    <x v="12"/>
    <x v="0"/>
    <x v="0"/>
    <n v="0"/>
    <n v="0"/>
    <x v="0"/>
  </r>
  <r>
    <x v="4"/>
    <x v="4"/>
    <x v="0"/>
    <x v="0"/>
    <x v="12"/>
    <x v="1"/>
    <x v="0"/>
    <n v="0"/>
    <n v="0"/>
    <x v="0"/>
  </r>
  <r>
    <x v="4"/>
    <x v="4"/>
    <x v="0"/>
    <x v="0"/>
    <x v="12"/>
    <x v="2"/>
    <x v="0"/>
    <n v="20"/>
    <n v="230271.85542168678"/>
    <x v="0"/>
  </r>
  <r>
    <x v="4"/>
    <x v="4"/>
    <x v="0"/>
    <x v="0"/>
    <x v="12"/>
    <x v="3"/>
    <x v="0"/>
    <n v="0"/>
    <n v="0"/>
    <x v="0"/>
  </r>
  <r>
    <x v="4"/>
    <x v="4"/>
    <x v="0"/>
    <x v="0"/>
    <x v="18"/>
    <x v="0"/>
    <x v="0"/>
    <n v="0"/>
    <n v="0"/>
    <x v="0"/>
  </r>
  <r>
    <x v="4"/>
    <x v="4"/>
    <x v="0"/>
    <x v="0"/>
    <x v="18"/>
    <x v="1"/>
    <x v="0"/>
    <n v="0"/>
    <n v="0"/>
    <x v="0"/>
  </r>
  <r>
    <x v="4"/>
    <x v="4"/>
    <x v="0"/>
    <x v="0"/>
    <x v="18"/>
    <x v="2"/>
    <x v="0"/>
    <n v="29"/>
    <n v="253211.00734104047"/>
    <x v="0"/>
  </r>
  <r>
    <x v="4"/>
    <x v="4"/>
    <x v="0"/>
    <x v="0"/>
    <x v="18"/>
    <x v="3"/>
    <x v="0"/>
    <n v="44"/>
    <n v="384182.2180346821"/>
    <x v="0"/>
  </r>
  <r>
    <x v="4"/>
    <x v="4"/>
    <x v="1"/>
    <x v="0"/>
    <x v="3"/>
    <x v="0"/>
    <x v="0"/>
    <n v="0"/>
    <n v="0"/>
    <x v="0"/>
  </r>
  <r>
    <x v="4"/>
    <x v="4"/>
    <x v="1"/>
    <x v="0"/>
    <x v="3"/>
    <x v="1"/>
    <x v="0"/>
    <n v="0"/>
    <n v="0"/>
    <x v="0"/>
  </r>
  <r>
    <x v="4"/>
    <x v="4"/>
    <x v="1"/>
    <x v="0"/>
    <x v="3"/>
    <x v="2"/>
    <x v="0"/>
    <n v="863"/>
    <n v="23860442.740000002"/>
    <x v="0"/>
  </r>
  <r>
    <x v="4"/>
    <x v="4"/>
    <x v="1"/>
    <x v="0"/>
    <x v="3"/>
    <x v="3"/>
    <x v="0"/>
    <n v="1279"/>
    <n v="33789038.119999997"/>
    <x v="0"/>
  </r>
  <r>
    <x v="4"/>
    <x v="4"/>
    <x v="1"/>
    <x v="0"/>
    <x v="6"/>
    <x v="0"/>
    <x v="0"/>
    <n v="82"/>
    <n v="1451681.96"/>
    <x v="0"/>
  </r>
  <r>
    <x v="4"/>
    <x v="4"/>
    <x v="1"/>
    <x v="0"/>
    <x v="6"/>
    <x v="1"/>
    <x v="0"/>
    <n v="62"/>
    <n v="1009933.5"/>
    <x v="0"/>
  </r>
  <r>
    <x v="4"/>
    <x v="4"/>
    <x v="1"/>
    <x v="0"/>
    <x v="6"/>
    <x v="2"/>
    <x v="0"/>
    <n v="21"/>
    <n v="378382.8"/>
    <x v="0"/>
  </r>
  <r>
    <x v="4"/>
    <x v="4"/>
    <x v="1"/>
    <x v="0"/>
    <x v="6"/>
    <x v="3"/>
    <x v="0"/>
    <n v="0"/>
    <n v="0"/>
    <x v="0"/>
  </r>
  <r>
    <x v="4"/>
    <x v="4"/>
    <x v="1"/>
    <x v="0"/>
    <x v="7"/>
    <x v="0"/>
    <x v="0"/>
    <n v="44"/>
    <n v="1620053.3199999998"/>
    <x v="0"/>
  </r>
  <r>
    <x v="4"/>
    <x v="4"/>
    <x v="1"/>
    <x v="0"/>
    <x v="7"/>
    <x v="1"/>
    <x v="0"/>
    <n v="0"/>
    <n v="0"/>
    <x v="0"/>
  </r>
  <r>
    <x v="4"/>
    <x v="4"/>
    <x v="1"/>
    <x v="0"/>
    <x v="7"/>
    <x v="2"/>
    <x v="0"/>
    <n v="0"/>
    <n v="0"/>
    <x v="0"/>
  </r>
  <r>
    <x v="4"/>
    <x v="4"/>
    <x v="1"/>
    <x v="0"/>
    <x v="7"/>
    <x v="3"/>
    <x v="0"/>
    <n v="0"/>
    <n v="0"/>
    <x v="0"/>
  </r>
  <r>
    <x v="4"/>
    <x v="4"/>
    <x v="1"/>
    <x v="0"/>
    <x v="29"/>
    <x v="0"/>
    <x v="0"/>
    <n v="44"/>
    <n v="610058.93999999994"/>
    <x v="0"/>
  </r>
  <r>
    <x v="4"/>
    <x v="4"/>
    <x v="1"/>
    <x v="0"/>
    <x v="29"/>
    <x v="1"/>
    <x v="0"/>
    <n v="84"/>
    <n v="969659.17999999993"/>
    <x v="0"/>
  </r>
  <r>
    <x v="4"/>
    <x v="4"/>
    <x v="1"/>
    <x v="0"/>
    <x v="29"/>
    <x v="2"/>
    <x v="0"/>
    <n v="18"/>
    <n v="196457.67"/>
    <x v="0"/>
  </r>
  <r>
    <x v="4"/>
    <x v="4"/>
    <x v="1"/>
    <x v="0"/>
    <x v="29"/>
    <x v="3"/>
    <x v="0"/>
    <n v="0"/>
    <n v="0"/>
    <x v="0"/>
  </r>
  <r>
    <x v="4"/>
    <x v="4"/>
    <x v="1"/>
    <x v="0"/>
    <x v="32"/>
    <x v="0"/>
    <x v="0"/>
    <n v="182"/>
    <n v="3393661.31"/>
    <x v="0"/>
  </r>
  <r>
    <x v="4"/>
    <x v="4"/>
    <x v="1"/>
    <x v="0"/>
    <x v="32"/>
    <x v="1"/>
    <x v="0"/>
    <n v="252"/>
    <n v="4182587.92"/>
    <x v="0"/>
  </r>
  <r>
    <x v="4"/>
    <x v="4"/>
    <x v="1"/>
    <x v="0"/>
    <x v="32"/>
    <x v="2"/>
    <x v="0"/>
    <n v="71"/>
    <n v="1137601.29"/>
    <x v="0"/>
  </r>
  <r>
    <x v="4"/>
    <x v="4"/>
    <x v="1"/>
    <x v="0"/>
    <x v="32"/>
    <x v="3"/>
    <x v="0"/>
    <n v="0"/>
    <n v="0"/>
    <x v="0"/>
  </r>
  <r>
    <x v="4"/>
    <x v="4"/>
    <x v="1"/>
    <x v="0"/>
    <x v="12"/>
    <x v="0"/>
    <x v="0"/>
    <n v="129"/>
    <n v="6868023.2600000007"/>
    <x v="0"/>
  </r>
  <r>
    <x v="4"/>
    <x v="4"/>
    <x v="1"/>
    <x v="0"/>
    <x v="12"/>
    <x v="1"/>
    <x v="0"/>
    <n v="152"/>
    <n v="4242624.76"/>
    <x v="0"/>
  </r>
  <r>
    <x v="4"/>
    <x v="4"/>
    <x v="1"/>
    <x v="0"/>
    <x v="12"/>
    <x v="2"/>
    <x v="0"/>
    <n v="86"/>
    <n v="2810757.83"/>
    <x v="0"/>
  </r>
  <r>
    <x v="4"/>
    <x v="4"/>
    <x v="1"/>
    <x v="0"/>
    <x v="12"/>
    <x v="3"/>
    <x v="0"/>
    <n v="0"/>
    <n v="0"/>
    <x v="0"/>
  </r>
  <r>
    <x v="4"/>
    <x v="4"/>
    <x v="1"/>
    <x v="0"/>
    <x v="14"/>
    <x v="0"/>
    <x v="0"/>
    <n v="31"/>
    <n v="781745.37"/>
    <x v="0"/>
  </r>
  <r>
    <x v="4"/>
    <x v="4"/>
    <x v="1"/>
    <x v="0"/>
    <x v="14"/>
    <x v="1"/>
    <x v="0"/>
    <n v="73"/>
    <n v="1623037.02"/>
    <x v="0"/>
  </r>
  <r>
    <x v="4"/>
    <x v="4"/>
    <x v="1"/>
    <x v="0"/>
    <x v="14"/>
    <x v="2"/>
    <x v="0"/>
    <n v="17"/>
    <n v="342348.04"/>
    <x v="0"/>
  </r>
  <r>
    <x v="4"/>
    <x v="4"/>
    <x v="1"/>
    <x v="0"/>
    <x v="14"/>
    <x v="3"/>
    <x v="0"/>
    <n v="0"/>
    <n v="0"/>
    <x v="0"/>
  </r>
  <r>
    <x v="4"/>
    <x v="4"/>
    <x v="1"/>
    <x v="0"/>
    <x v="16"/>
    <x v="0"/>
    <x v="0"/>
    <n v="38"/>
    <n v="700871.89"/>
    <x v="0"/>
  </r>
  <r>
    <x v="4"/>
    <x v="4"/>
    <x v="1"/>
    <x v="0"/>
    <x v="16"/>
    <x v="1"/>
    <x v="0"/>
    <n v="66"/>
    <n v="1196999.1000000001"/>
    <x v="0"/>
  </r>
  <r>
    <x v="4"/>
    <x v="4"/>
    <x v="1"/>
    <x v="0"/>
    <x v="16"/>
    <x v="2"/>
    <x v="0"/>
    <n v="22"/>
    <n v="388858.95"/>
    <x v="0"/>
  </r>
  <r>
    <x v="4"/>
    <x v="4"/>
    <x v="1"/>
    <x v="0"/>
    <x v="16"/>
    <x v="3"/>
    <x v="0"/>
    <n v="0"/>
    <n v="0"/>
    <x v="0"/>
  </r>
  <r>
    <x v="4"/>
    <x v="4"/>
    <x v="1"/>
    <x v="0"/>
    <x v="17"/>
    <x v="0"/>
    <x v="0"/>
    <n v="55"/>
    <n v="1064991.8700000001"/>
    <x v="0"/>
  </r>
  <r>
    <x v="4"/>
    <x v="4"/>
    <x v="1"/>
    <x v="0"/>
    <x v="17"/>
    <x v="1"/>
    <x v="0"/>
    <n v="59"/>
    <n v="1134594.8500000001"/>
    <x v="0"/>
  </r>
  <r>
    <x v="4"/>
    <x v="4"/>
    <x v="1"/>
    <x v="0"/>
    <x v="17"/>
    <x v="2"/>
    <x v="0"/>
    <n v="19"/>
    <n v="362727.13"/>
    <x v="0"/>
  </r>
  <r>
    <x v="4"/>
    <x v="4"/>
    <x v="1"/>
    <x v="0"/>
    <x v="17"/>
    <x v="3"/>
    <x v="0"/>
    <n v="0"/>
    <n v="0"/>
    <x v="0"/>
  </r>
  <r>
    <x v="4"/>
    <x v="4"/>
    <x v="1"/>
    <x v="0"/>
    <x v="18"/>
    <x v="0"/>
    <x v="0"/>
    <n v="3"/>
    <n v="55860.83"/>
    <x v="0"/>
  </r>
  <r>
    <x v="4"/>
    <x v="4"/>
    <x v="1"/>
    <x v="0"/>
    <x v="18"/>
    <x v="1"/>
    <x v="0"/>
    <n v="16"/>
    <n v="186823.91999999998"/>
    <x v="0"/>
  </r>
  <r>
    <x v="4"/>
    <x v="4"/>
    <x v="1"/>
    <x v="0"/>
    <x v="18"/>
    <x v="2"/>
    <x v="0"/>
    <n v="12"/>
    <n v="172782.88"/>
    <x v="0"/>
  </r>
  <r>
    <x v="4"/>
    <x v="4"/>
    <x v="1"/>
    <x v="0"/>
    <x v="18"/>
    <x v="3"/>
    <x v="0"/>
    <n v="0"/>
    <n v="0"/>
    <x v="0"/>
  </r>
  <r>
    <x v="5"/>
    <x v="5"/>
    <x v="0"/>
    <x v="0"/>
    <x v="6"/>
    <x v="0"/>
    <x v="0"/>
    <n v="0"/>
    <n v="0"/>
    <x v="0"/>
  </r>
  <r>
    <x v="5"/>
    <x v="5"/>
    <x v="0"/>
    <x v="0"/>
    <x v="6"/>
    <x v="1"/>
    <x v="0"/>
    <n v="0"/>
    <n v="0"/>
    <x v="0"/>
  </r>
  <r>
    <x v="5"/>
    <x v="5"/>
    <x v="0"/>
    <x v="0"/>
    <x v="6"/>
    <x v="2"/>
    <x v="0"/>
    <n v="0"/>
    <n v="0"/>
    <x v="0"/>
  </r>
  <r>
    <x v="5"/>
    <x v="5"/>
    <x v="0"/>
    <x v="0"/>
    <x v="6"/>
    <x v="3"/>
    <x v="0"/>
    <n v="0"/>
    <n v="0"/>
    <x v="0"/>
  </r>
  <r>
    <x v="5"/>
    <x v="5"/>
    <x v="0"/>
    <x v="0"/>
    <x v="29"/>
    <x v="0"/>
    <x v="0"/>
    <n v="86"/>
    <n v="836258.43500000006"/>
    <x v="0"/>
  </r>
  <r>
    <x v="5"/>
    <x v="5"/>
    <x v="0"/>
    <x v="0"/>
    <x v="29"/>
    <x v="1"/>
    <x v="0"/>
    <n v="86"/>
    <n v="836258.43500000006"/>
    <x v="0"/>
  </r>
  <r>
    <x v="5"/>
    <x v="5"/>
    <x v="0"/>
    <x v="0"/>
    <x v="29"/>
    <x v="2"/>
    <x v="0"/>
    <n v="86"/>
    <n v="836258.43500000006"/>
    <x v="0"/>
  </r>
  <r>
    <x v="5"/>
    <x v="5"/>
    <x v="0"/>
    <x v="0"/>
    <x v="29"/>
    <x v="3"/>
    <x v="0"/>
    <n v="86"/>
    <n v="836258.43500000006"/>
    <x v="0"/>
  </r>
  <r>
    <x v="5"/>
    <x v="5"/>
    <x v="0"/>
    <x v="0"/>
    <x v="32"/>
    <x v="0"/>
    <x v="0"/>
    <n v="218"/>
    <n v="2288373.5509049254"/>
    <x v="0"/>
  </r>
  <r>
    <x v="5"/>
    <x v="5"/>
    <x v="0"/>
    <x v="0"/>
    <x v="32"/>
    <x v="1"/>
    <x v="0"/>
    <n v="218"/>
    <n v="2288373.5509049254"/>
    <x v="0"/>
  </r>
  <r>
    <x v="5"/>
    <x v="5"/>
    <x v="0"/>
    <x v="0"/>
    <x v="32"/>
    <x v="2"/>
    <x v="0"/>
    <n v="218"/>
    <n v="2288373.5509049254"/>
    <x v="0"/>
  </r>
  <r>
    <x v="5"/>
    <x v="5"/>
    <x v="0"/>
    <x v="0"/>
    <x v="32"/>
    <x v="3"/>
    <x v="0"/>
    <n v="246"/>
    <n v="2582293.0895532649"/>
    <x v="0"/>
  </r>
  <r>
    <x v="5"/>
    <x v="5"/>
    <x v="0"/>
    <x v="0"/>
    <x v="14"/>
    <x v="0"/>
    <x v="0"/>
    <n v="25"/>
    <n v="228444.29901960783"/>
    <x v="0"/>
  </r>
  <r>
    <x v="5"/>
    <x v="5"/>
    <x v="0"/>
    <x v="0"/>
    <x v="14"/>
    <x v="1"/>
    <x v="0"/>
    <n v="25"/>
    <n v="228444.29901960783"/>
    <x v="0"/>
  </r>
  <r>
    <x v="5"/>
    <x v="5"/>
    <x v="0"/>
    <x v="0"/>
    <x v="14"/>
    <x v="2"/>
    <x v="0"/>
    <n v="25"/>
    <n v="228444.29901960783"/>
    <x v="0"/>
  </r>
  <r>
    <x v="5"/>
    <x v="5"/>
    <x v="0"/>
    <x v="0"/>
    <x v="14"/>
    <x v="3"/>
    <x v="0"/>
    <n v="27"/>
    <n v="246719.84294117644"/>
    <x v="0"/>
  </r>
  <r>
    <x v="5"/>
    <x v="5"/>
    <x v="0"/>
    <x v="0"/>
    <x v="18"/>
    <x v="0"/>
    <x v="0"/>
    <n v="0"/>
    <n v="0"/>
    <x v="0"/>
  </r>
  <r>
    <x v="5"/>
    <x v="5"/>
    <x v="0"/>
    <x v="0"/>
    <x v="18"/>
    <x v="1"/>
    <x v="0"/>
    <n v="30"/>
    <n v="253211.04814814817"/>
    <x v="0"/>
  </r>
  <r>
    <x v="5"/>
    <x v="5"/>
    <x v="0"/>
    <x v="0"/>
    <x v="18"/>
    <x v="2"/>
    <x v="0"/>
    <n v="40"/>
    <n v="337614.73086419754"/>
    <x v="0"/>
  </r>
  <r>
    <x v="5"/>
    <x v="5"/>
    <x v="0"/>
    <x v="0"/>
    <x v="18"/>
    <x v="3"/>
    <x v="0"/>
    <n v="42"/>
    <n v="354495.46740740747"/>
    <x v="0"/>
  </r>
  <r>
    <x v="5"/>
    <x v="5"/>
    <x v="1"/>
    <x v="0"/>
    <x v="3"/>
    <x v="0"/>
    <x v="0"/>
    <n v="29"/>
    <n v="595017.48042372882"/>
    <x v="0"/>
  </r>
  <r>
    <x v="5"/>
    <x v="5"/>
    <x v="1"/>
    <x v="0"/>
    <x v="3"/>
    <x v="1"/>
    <x v="0"/>
    <n v="29"/>
    <n v="595017.48042372882"/>
    <x v="0"/>
  </r>
  <r>
    <x v="5"/>
    <x v="5"/>
    <x v="1"/>
    <x v="0"/>
    <x v="3"/>
    <x v="2"/>
    <x v="0"/>
    <n v="29"/>
    <n v="595017.48042372882"/>
    <x v="0"/>
  </r>
  <r>
    <x v="5"/>
    <x v="5"/>
    <x v="1"/>
    <x v="0"/>
    <x v="3"/>
    <x v="3"/>
    <x v="0"/>
    <n v="53"/>
    <n v="1087445.7400847459"/>
    <x v="0"/>
  </r>
  <r>
    <x v="5"/>
    <x v="5"/>
    <x v="1"/>
    <x v="0"/>
    <x v="6"/>
    <x v="0"/>
    <x v="0"/>
    <n v="0"/>
    <n v="0"/>
    <x v="0"/>
  </r>
  <r>
    <x v="5"/>
    <x v="5"/>
    <x v="1"/>
    <x v="0"/>
    <x v="6"/>
    <x v="1"/>
    <x v="0"/>
    <n v="0"/>
    <n v="0"/>
    <x v="0"/>
  </r>
  <r>
    <x v="5"/>
    <x v="5"/>
    <x v="1"/>
    <x v="0"/>
    <x v="6"/>
    <x v="2"/>
    <x v="0"/>
    <n v="0"/>
    <n v="0"/>
    <x v="0"/>
  </r>
  <r>
    <x v="5"/>
    <x v="5"/>
    <x v="1"/>
    <x v="0"/>
    <x v="6"/>
    <x v="3"/>
    <x v="0"/>
    <n v="0"/>
    <n v="0"/>
    <x v="0"/>
  </r>
  <r>
    <x v="5"/>
    <x v="5"/>
    <x v="1"/>
    <x v="0"/>
    <x v="29"/>
    <x v="0"/>
    <x v="0"/>
    <n v="58"/>
    <n v="1125177.6005982908"/>
    <x v="0"/>
  </r>
  <r>
    <x v="5"/>
    <x v="5"/>
    <x v="1"/>
    <x v="0"/>
    <x v="29"/>
    <x v="1"/>
    <x v="0"/>
    <n v="58"/>
    <n v="1125177.6005982908"/>
    <x v="0"/>
  </r>
  <r>
    <x v="5"/>
    <x v="5"/>
    <x v="1"/>
    <x v="0"/>
    <x v="29"/>
    <x v="2"/>
    <x v="0"/>
    <n v="58"/>
    <n v="525177.6005982908"/>
    <x v="0"/>
  </r>
  <r>
    <x v="5"/>
    <x v="5"/>
    <x v="1"/>
    <x v="0"/>
    <x v="29"/>
    <x v="3"/>
    <x v="0"/>
    <n v="83"/>
    <n v="604818.00568376097"/>
    <x v="0"/>
  </r>
  <r>
    <x v="5"/>
    <x v="5"/>
    <x v="1"/>
    <x v="0"/>
    <x v="32"/>
    <x v="0"/>
    <x v="0"/>
    <n v="174"/>
    <n v="3252901.5775107294"/>
    <x v="0"/>
  </r>
  <r>
    <x v="5"/>
    <x v="5"/>
    <x v="1"/>
    <x v="0"/>
    <x v="32"/>
    <x v="1"/>
    <x v="0"/>
    <n v="174"/>
    <n v="3252901.5775107294"/>
    <x v="0"/>
  </r>
  <r>
    <x v="5"/>
    <x v="5"/>
    <x v="1"/>
    <x v="0"/>
    <x v="32"/>
    <x v="2"/>
    <x v="0"/>
    <n v="174"/>
    <n v="3252901.5775107294"/>
    <x v="0"/>
  </r>
  <r>
    <x v="5"/>
    <x v="5"/>
    <x v="1"/>
    <x v="0"/>
    <x v="32"/>
    <x v="3"/>
    <x v="0"/>
    <n v="235"/>
    <n v="2671132.2233047206"/>
    <x v="0"/>
  </r>
  <r>
    <x v="5"/>
    <x v="5"/>
    <x v="1"/>
    <x v="0"/>
    <x v="14"/>
    <x v="0"/>
    <x v="0"/>
    <n v="33"/>
    <n v="456035.40022388066"/>
    <x v="0"/>
  </r>
  <r>
    <x v="5"/>
    <x v="5"/>
    <x v="1"/>
    <x v="0"/>
    <x v="14"/>
    <x v="1"/>
    <x v="0"/>
    <n v="33"/>
    <n v="456035.40022388066"/>
    <x v="0"/>
  </r>
  <r>
    <x v="5"/>
    <x v="5"/>
    <x v="1"/>
    <x v="0"/>
    <x v="14"/>
    <x v="2"/>
    <x v="0"/>
    <n v="33"/>
    <n v="456035.40022388066"/>
    <x v="0"/>
  </r>
  <r>
    <x v="5"/>
    <x v="5"/>
    <x v="1"/>
    <x v="0"/>
    <x v="14"/>
    <x v="3"/>
    <x v="0"/>
    <n v="57"/>
    <n v="787697.5094776121"/>
    <x v="0"/>
  </r>
  <r>
    <x v="5"/>
    <x v="5"/>
    <x v="1"/>
    <x v="0"/>
    <x v="18"/>
    <x v="0"/>
    <x v="0"/>
    <n v="15"/>
    <n v="237667.01190476189"/>
    <x v="0"/>
  </r>
  <r>
    <x v="5"/>
    <x v="5"/>
    <x v="1"/>
    <x v="0"/>
    <x v="18"/>
    <x v="1"/>
    <x v="0"/>
    <n v="15"/>
    <n v="237667.01190476189"/>
    <x v="0"/>
  </r>
  <r>
    <x v="5"/>
    <x v="5"/>
    <x v="1"/>
    <x v="0"/>
    <x v="18"/>
    <x v="2"/>
    <x v="0"/>
    <n v="15"/>
    <n v="237667.01190476189"/>
    <x v="0"/>
  </r>
  <r>
    <x v="5"/>
    <x v="5"/>
    <x v="1"/>
    <x v="0"/>
    <x v="18"/>
    <x v="3"/>
    <x v="0"/>
    <n v="28"/>
    <n v="117863.58888888886"/>
    <x v="0"/>
  </r>
  <r>
    <x v="6"/>
    <x v="6"/>
    <x v="0"/>
    <x v="0"/>
    <x v="6"/>
    <x v="0"/>
    <x v="0"/>
    <n v="119"/>
    <n v="1278776.3650939455"/>
    <x v="0"/>
  </r>
  <r>
    <x v="6"/>
    <x v="6"/>
    <x v="0"/>
    <x v="0"/>
    <x v="6"/>
    <x v="1"/>
    <x v="0"/>
    <n v="119"/>
    <n v="1278776.3650939455"/>
    <x v="0"/>
  </r>
  <r>
    <x v="6"/>
    <x v="6"/>
    <x v="0"/>
    <x v="0"/>
    <x v="6"/>
    <x v="2"/>
    <x v="0"/>
    <n v="119"/>
    <n v="1278776.3650939455"/>
    <x v="0"/>
  </r>
  <r>
    <x v="6"/>
    <x v="6"/>
    <x v="0"/>
    <x v="0"/>
    <x v="6"/>
    <x v="3"/>
    <x v="0"/>
    <n v="122"/>
    <n v="1311014.4247181627"/>
    <x v="0"/>
  </r>
  <r>
    <x v="6"/>
    <x v="6"/>
    <x v="0"/>
    <x v="0"/>
    <x v="29"/>
    <x v="0"/>
    <x v="0"/>
    <n v="0"/>
    <n v="0"/>
    <x v="0"/>
  </r>
  <r>
    <x v="6"/>
    <x v="6"/>
    <x v="0"/>
    <x v="0"/>
    <x v="29"/>
    <x v="1"/>
    <x v="0"/>
    <n v="94"/>
    <n v="1019288.0071200673"/>
    <x v="0"/>
  </r>
  <r>
    <x v="6"/>
    <x v="6"/>
    <x v="0"/>
    <x v="0"/>
    <x v="29"/>
    <x v="2"/>
    <x v="0"/>
    <n v="297"/>
    <n v="3220516.3629219141"/>
    <x v="0"/>
  </r>
  <r>
    <x v="6"/>
    <x v="6"/>
    <x v="0"/>
    <x v="0"/>
    <x v="29"/>
    <x v="3"/>
    <x v="0"/>
    <n v="300"/>
    <n v="3253046.8312342563"/>
    <x v="0"/>
  </r>
  <r>
    <x v="6"/>
    <x v="6"/>
    <x v="1"/>
    <x v="0"/>
    <x v="6"/>
    <x v="0"/>
    <x v="0"/>
    <n v="65"/>
    <n v="1132342.2124999999"/>
    <x v="0"/>
  </r>
  <r>
    <x v="6"/>
    <x v="6"/>
    <x v="1"/>
    <x v="0"/>
    <x v="6"/>
    <x v="1"/>
    <x v="0"/>
    <n v="65"/>
    <n v="1132342.2124999999"/>
    <x v="0"/>
  </r>
  <r>
    <x v="6"/>
    <x v="6"/>
    <x v="1"/>
    <x v="0"/>
    <x v="6"/>
    <x v="2"/>
    <x v="0"/>
    <n v="65"/>
    <n v="1132342.2124999999"/>
    <x v="0"/>
  </r>
  <r>
    <x v="6"/>
    <x v="6"/>
    <x v="1"/>
    <x v="0"/>
    <x v="6"/>
    <x v="3"/>
    <x v="0"/>
    <n v="65"/>
    <n v="746249.81249999977"/>
    <x v="0"/>
  </r>
  <r>
    <x v="6"/>
    <x v="6"/>
    <x v="1"/>
    <x v="0"/>
    <x v="29"/>
    <x v="0"/>
    <x v="0"/>
    <n v="50"/>
    <n v="782258.16666666674"/>
    <x v="0"/>
  </r>
  <r>
    <x v="6"/>
    <x v="6"/>
    <x v="1"/>
    <x v="0"/>
    <x v="29"/>
    <x v="1"/>
    <x v="0"/>
    <n v="50"/>
    <n v="782258.16666666674"/>
    <x v="0"/>
  </r>
  <r>
    <x v="6"/>
    <x v="6"/>
    <x v="1"/>
    <x v="0"/>
    <x v="29"/>
    <x v="2"/>
    <x v="0"/>
    <n v="50"/>
    <n v="782258.16666666674"/>
    <x v="0"/>
  </r>
  <r>
    <x v="6"/>
    <x v="6"/>
    <x v="1"/>
    <x v="0"/>
    <x v="29"/>
    <x v="3"/>
    <x v="0"/>
    <n v="51"/>
    <n v="210541.5300000002"/>
    <x v="0"/>
  </r>
  <r>
    <x v="6"/>
    <x v="6"/>
    <x v="1"/>
    <x v="0"/>
    <x v="32"/>
    <x v="0"/>
    <x v="0"/>
    <n v="112"/>
    <n v="2219704.3225000016"/>
    <x v="0"/>
  </r>
  <r>
    <x v="6"/>
    <x v="6"/>
    <x v="1"/>
    <x v="0"/>
    <x v="32"/>
    <x v="1"/>
    <x v="0"/>
    <n v="112"/>
    <n v="2219704.3225000016"/>
    <x v="0"/>
  </r>
  <r>
    <x v="6"/>
    <x v="6"/>
    <x v="1"/>
    <x v="0"/>
    <x v="32"/>
    <x v="2"/>
    <x v="0"/>
    <n v="112"/>
    <n v="2219704.3225000016"/>
    <x v="0"/>
  </r>
  <r>
    <x v="6"/>
    <x v="6"/>
    <x v="1"/>
    <x v="0"/>
    <x v="32"/>
    <x v="3"/>
    <x v="0"/>
    <n v="112"/>
    <n v="867622.62250000145"/>
    <x v="0"/>
  </r>
  <r>
    <x v="6"/>
    <x v="6"/>
    <x v="1"/>
    <x v="0"/>
    <x v="14"/>
    <x v="0"/>
    <x v="0"/>
    <n v="115"/>
    <n v="1951601.1152597405"/>
    <x v="0"/>
  </r>
  <r>
    <x v="6"/>
    <x v="6"/>
    <x v="1"/>
    <x v="0"/>
    <x v="14"/>
    <x v="1"/>
    <x v="0"/>
    <n v="115"/>
    <n v="1951601.1152597405"/>
    <x v="0"/>
  </r>
  <r>
    <x v="6"/>
    <x v="6"/>
    <x v="1"/>
    <x v="0"/>
    <x v="14"/>
    <x v="2"/>
    <x v="0"/>
    <n v="115"/>
    <n v="751601.11525974039"/>
    <x v="0"/>
  </r>
  <r>
    <x v="6"/>
    <x v="6"/>
    <x v="1"/>
    <x v="0"/>
    <x v="14"/>
    <x v="3"/>
    <x v="0"/>
    <n v="117"/>
    <n v="803361.90422077943"/>
    <x v="0"/>
  </r>
  <r>
    <x v="6"/>
    <x v="6"/>
    <x v="1"/>
    <x v="0"/>
    <x v="16"/>
    <x v="0"/>
    <x v="0"/>
    <n v="55"/>
    <n v="1141349.9792834893"/>
    <x v="0"/>
  </r>
  <r>
    <x v="6"/>
    <x v="6"/>
    <x v="1"/>
    <x v="0"/>
    <x v="16"/>
    <x v="1"/>
    <x v="0"/>
    <n v="45"/>
    <n v="1017526.679283489"/>
    <x v="0"/>
  </r>
  <r>
    <x v="6"/>
    <x v="6"/>
    <x v="1"/>
    <x v="0"/>
    <x v="16"/>
    <x v="2"/>
    <x v="0"/>
    <n v="53"/>
    <n v="216585.31928348914"/>
    <x v="0"/>
  </r>
  <r>
    <x v="6"/>
    <x v="6"/>
    <x v="1"/>
    <x v="0"/>
    <x v="16"/>
    <x v="3"/>
    <x v="0"/>
    <n v="54"/>
    <n v="187682.97214953264"/>
    <x v="0"/>
  </r>
  <r>
    <x v="6"/>
    <x v="6"/>
    <x v="1"/>
    <x v="0"/>
    <x v="17"/>
    <x v="0"/>
    <x v="0"/>
    <n v="25"/>
    <n v="472186.21287128725"/>
    <x v="0"/>
  </r>
  <r>
    <x v="6"/>
    <x v="6"/>
    <x v="1"/>
    <x v="0"/>
    <x v="17"/>
    <x v="1"/>
    <x v="0"/>
    <n v="25"/>
    <n v="172186.21287128725"/>
    <x v="0"/>
  </r>
  <r>
    <x v="6"/>
    <x v="6"/>
    <x v="1"/>
    <x v="0"/>
    <x v="17"/>
    <x v="2"/>
    <x v="0"/>
    <n v="25"/>
    <n v="172186.21287128725"/>
    <x v="0"/>
  </r>
  <r>
    <x v="6"/>
    <x v="6"/>
    <x v="1"/>
    <x v="0"/>
    <x v="17"/>
    <x v="3"/>
    <x v="0"/>
    <n v="26"/>
    <n v="145828.36138613871"/>
    <x v="0"/>
  </r>
  <r>
    <x v="6"/>
    <x v="6"/>
    <x v="1"/>
    <x v="0"/>
    <x v="18"/>
    <x v="0"/>
    <x v="0"/>
    <n v="37"/>
    <n v="548826.42832214758"/>
    <x v="0"/>
  </r>
  <r>
    <x v="6"/>
    <x v="6"/>
    <x v="1"/>
    <x v="0"/>
    <x v="18"/>
    <x v="1"/>
    <x v="0"/>
    <n v="37"/>
    <n v="548826.42832214758"/>
    <x v="0"/>
  </r>
  <r>
    <x v="6"/>
    <x v="6"/>
    <x v="1"/>
    <x v="0"/>
    <x v="18"/>
    <x v="2"/>
    <x v="0"/>
    <n v="37"/>
    <n v="548826.42832214758"/>
    <x v="0"/>
  </r>
  <r>
    <x v="6"/>
    <x v="6"/>
    <x v="1"/>
    <x v="0"/>
    <x v="18"/>
    <x v="3"/>
    <x v="0"/>
    <n v="38"/>
    <n v="563659.57503355702"/>
    <x v="0"/>
  </r>
  <r>
    <x v="7"/>
    <x v="7"/>
    <x v="0"/>
    <x v="0"/>
    <x v="6"/>
    <x v="0"/>
    <x v="0"/>
    <n v="18"/>
    <n v="193605.02250000002"/>
    <x v="0"/>
  </r>
  <r>
    <x v="7"/>
    <x v="7"/>
    <x v="0"/>
    <x v="0"/>
    <x v="6"/>
    <x v="1"/>
    <x v="0"/>
    <n v="18"/>
    <n v="193605.02250000002"/>
    <x v="0"/>
  </r>
  <r>
    <x v="7"/>
    <x v="7"/>
    <x v="0"/>
    <x v="0"/>
    <x v="6"/>
    <x v="2"/>
    <x v="0"/>
    <n v="18"/>
    <n v="193605.02250000002"/>
    <x v="0"/>
  </r>
  <r>
    <x v="7"/>
    <x v="7"/>
    <x v="0"/>
    <x v="0"/>
    <x v="6"/>
    <x v="3"/>
    <x v="0"/>
    <n v="18"/>
    <n v="193605.02250000002"/>
    <x v="0"/>
  </r>
  <r>
    <x v="7"/>
    <x v="7"/>
    <x v="0"/>
    <x v="0"/>
    <x v="32"/>
    <x v="0"/>
    <x v="0"/>
    <n v="101"/>
    <n v="997262.16041769076"/>
    <x v="0"/>
  </r>
  <r>
    <x v="7"/>
    <x v="7"/>
    <x v="0"/>
    <x v="0"/>
    <x v="32"/>
    <x v="1"/>
    <x v="0"/>
    <n v="101"/>
    <n v="997262.16041769076"/>
    <x v="0"/>
  </r>
  <r>
    <x v="7"/>
    <x v="7"/>
    <x v="0"/>
    <x v="0"/>
    <x v="32"/>
    <x v="2"/>
    <x v="0"/>
    <n v="124"/>
    <n v="1224361.4642751846"/>
    <x v="0"/>
  </r>
  <r>
    <x v="7"/>
    <x v="7"/>
    <x v="0"/>
    <x v="0"/>
    <x v="32"/>
    <x v="3"/>
    <x v="0"/>
    <n v="173"/>
    <n v="1708181.7203194108"/>
    <x v="0"/>
  </r>
  <r>
    <x v="7"/>
    <x v="7"/>
    <x v="0"/>
    <x v="0"/>
    <x v="13"/>
    <x v="0"/>
    <x v="0"/>
    <n v="8"/>
    <n v="131318.09090909088"/>
    <x v="0"/>
  </r>
  <r>
    <x v="7"/>
    <x v="7"/>
    <x v="0"/>
    <x v="0"/>
    <x v="13"/>
    <x v="1"/>
    <x v="0"/>
    <n v="10"/>
    <n v="164147.61363636365"/>
    <x v="0"/>
  </r>
  <r>
    <x v="7"/>
    <x v="7"/>
    <x v="0"/>
    <x v="0"/>
    <x v="13"/>
    <x v="2"/>
    <x v="0"/>
    <n v="20"/>
    <n v="328295.22727272724"/>
    <x v="0"/>
  </r>
  <r>
    <x v="7"/>
    <x v="7"/>
    <x v="0"/>
    <x v="0"/>
    <x v="13"/>
    <x v="3"/>
    <x v="0"/>
    <n v="21"/>
    <n v="344709.98863636359"/>
    <x v="0"/>
  </r>
  <r>
    <x v="7"/>
    <x v="7"/>
    <x v="0"/>
    <x v="0"/>
    <x v="14"/>
    <x v="0"/>
    <x v="0"/>
    <n v="2"/>
    <n v="32915.172671232867"/>
    <x v="0"/>
  </r>
  <r>
    <x v="7"/>
    <x v="7"/>
    <x v="0"/>
    <x v="0"/>
    <x v="14"/>
    <x v="1"/>
    <x v="0"/>
    <n v="78"/>
    <n v="1283691.7341780821"/>
    <x v="0"/>
  </r>
  <r>
    <x v="7"/>
    <x v="7"/>
    <x v="0"/>
    <x v="0"/>
    <x v="14"/>
    <x v="2"/>
    <x v="0"/>
    <n v="48"/>
    <n v="789964.14410958881"/>
    <x v="0"/>
  </r>
  <r>
    <x v="7"/>
    <x v="7"/>
    <x v="0"/>
    <x v="0"/>
    <x v="14"/>
    <x v="3"/>
    <x v="0"/>
    <n v="33"/>
    <n v="543100.3490753423"/>
    <x v="0"/>
  </r>
  <r>
    <x v="7"/>
    <x v="7"/>
    <x v="0"/>
    <x v="0"/>
    <x v="18"/>
    <x v="0"/>
    <x v="0"/>
    <n v="34"/>
    <n v="290887.50507246377"/>
    <x v="0"/>
  </r>
  <r>
    <x v="7"/>
    <x v="7"/>
    <x v="0"/>
    <x v="0"/>
    <x v="18"/>
    <x v="1"/>
    <x v="0"/>
    <n v="58"/>
    <n v="496219.86159420293"/>
    <x v="0"/>
  </r>
  <r>
    <x v="7"/>
    <x v="7"/>
    <x v="0"/>
    <x v="0"/>
    <x v="18"/>
    <x v="2"/>
    <x v="0"/>
    <n v="123"/>
    <n v="1052328.3271739129"/>
    <x v="0"/>
  </r>
  <r>
    <x v="7"/>
    <x v="7"/>
    <x v="0"/>
    <x v="0"/>
    <x v="18"/>
    <x v="3"/>
    <x v="0"/>
    <n v="123"/>
    <n v="1052328.3271739129"/>
    <x v="0"/>
  </r>
  <r>
    <x v="7"/>
    <x v="7"/>
    <x v="1"/>
    <x v="0"/>
    <x v="6"/>
    <x v="0"/>
    <x v="0"/>
    <n v="0"/>
    <n v="0"/>
    <x v="0"/>
  </r>
  <r>
    <x v="7"/>
    <x v="7"/>
    <x v="1"/>
    <x v="0"/>
    <x v="6"/>
    <x v="1"/>
    <x v="0"/>
    <n v="0"/>
    <n v="0"/>
    <x v="0"/>
  </r>
  <r>
    <x v="7"/>
    <x v="7"/>
    <x v="1"/>
    <x v="0"/>
    <x v="6"/>
    <x v="2"/>
    <x v="0"/>
    <n v="0"/>
    <n v="0"/>
    <x v="0"/>
  </r>
  <r>
    <x v="7"/>
    <x v="7"/>
    <x v="1"/>
    <x v="0"/>
    <x v="6"/>
    <x v="3"/>
    <x v="0"/>
    <n v="80"/>
    <n v="1460640"/>
    <x v="0"/>
  </r>
  <r>
    <x v="7"/>
    <x v="7"/>
    <x v="1"/>
    <x v="0"/>
    <x v="32"/>
    <x v="0"/>
    <x v="0"/>
    <n v="144"/>
    <n v="2044655.5022343136"/>
    <x v="0"/>
  </r>
  <r>
    <x v="7"/>
    <x v="7"/>
    <x v="1"/>
    <x v="0"/>
    <x v="32"/>
    <x v="1"/>
    <x v="0"/>
    <n v="144"/>
    <n v="2044655.5022343136"/>
    <x v="0"/>
  </r>
  <r>
    <x v="7"/>
    <x v="7"/>
    <x v="1"/>
    <x v="0"/>
    <x v="32"/>
    <x v="2"/>
    <x v="0"/>
    <n v="141"/>
    <n v="2002058.5126044319"/>
    <x v="0"/>
  </r>
  <r>
    <x v="7"/>
    <x v="7"/>
    <x v="1"/>
    <x v="0"/>
    <x v="32"/>
    <x v="3"/>
    <x v="0"/>
    <n v="105"/>
    <n v="1490894.6370458538"/>
    <x v="0"/>
  </r>
  <r>
    <x v="7"/>
    <x v="7"/>
    <x v="1"/>
    <x v="0"/>
    <x v="13"/>
    <x v="0"/>
    <x v="0"/>
    <n v="24"/>
    <n v="1318534.7224242422"/>
    <x v="0"/>
  </r>
  <r>
    <x v="7"/>
    <x v="7"/>
    <x v="1"/>
    <x v="0"/>
    <x v="13"/>
    <x v="1"/>
    <x v="0"/>
    <n v="24"/>
    <n v="1318534.7224242422"/>
    <x v="0"/>
  </r>
  <r>
    <x v="7"/>
    <x v="7"/>
    <x v="1"/>
    <x v="0"/>
    <x v="13"/>
    <x v="2"/>
    <x v="0"/>
    <n v="24"/>
    <n v="1318534.7224242422"/>
    <x v="0"/>
  </r>
  <r>
    <x v="7"/>
    <x v="7"/>
    <x v="1"/>
    <x v="0"/>
    <x v="13"/>
    <x v="3"/>
    <x v="0"/>
    <n v="39"/>
    <n v="1319795.8839393938"/>
    <x v="0"/>
  </r>
  <r>
    <x v="7"/>
    <x v="7"/>
    <x v="1"/>
    <x v="0"/>
    <x v="14"/>
    <x v="0"/>
    <x v="0"/>
    <n v="97"/>
    <n v="2352856.6156153847"/>
    <x v="0"/>
  </r>
  <r>
    <x v="7"/>
    <x v="7"/>
    <x v="1"/>
    <x v="0"/>
    <x v="14"/>
    <x v="1"/>
    <x v="0"/>
    <n v="97"/>
    <n v="2352856.6156153847"/>
    <x v="0"/>
  </r>
  <r>
    <x v="7"/>
    <x v="7"/>
    <x v="1"/>
    <x v="0"/>
    <x v="14"/>
    <x v="2"/>
    <x v="0"/>
    <n v="127"/>
    <n v="3080544.2286923081"/>
    <x v="0"/>
  </r>
  <r>
    <x v="7"/>
    <x v="7"/>
    <x v="1"/>
    <x v="0"/>
    <x v="14"/>
    <x v="3"/>
    <x v="0"/>
    <n v="169"/>
    <n v="3312013.8870000001"/>
    <x v="0"/>
  </r>
  <r>
    <x v="7"/>
    <x v="7"/>
    <x v="1"/>
    <x v="0"/>
    <x v="15"/>
    <x v="0"/>
    <x v="0"/>
    <n v="50"/>
    <n v="1845747.69"/>
    <x v="0"/>
  </r>
  <r>
    <x v="7"/>
    <x v="7"/>
    <x v="1"/>
    <x v="0"/>
    <x v="15"/>
    <x v="1"/>
    <x v="0"/>
    <n v="0"/>
    <n v="0"/>
    <x v="0"/>
  </r>
  <r>
    <x v="7"/>
    <x v="7"/>
    <x v="1"/>
    <x v="0"/>
    <x v="15"/>
    <x v="2"/>
    <x v="0"/>
    <n v="0"/>
    <n v="0"/>
    <x v="0"/>
  </r>
  <r>
    <x v="7"/>
    <x v="7"/>
    <x v="1"/>
    <x v="0"/>
    <x v="15"/>
    <x v="3"/>
    <x v="0"/>
    <n v="0"/>
    <n v="0"/>
    <x v="0"/>
  </r>
  <r>
    <x v="7"/>
    <x v="7"/>
    <x v="1"/>
    <x v="0"/>
    <x v="17"/>
    <x v="0"/>
    <x v="0"/>
    <n v="68"/>
    <n v="1314753.4066212"/>
    <x v="0"/>
  </r>
  <r>
    <x v="7"/>
    <x v="7"/>
    <x v="1"/>
    <x v="0"/>
    <x v="17"/>
    <x v="1"/>
    <x v="0"/>
    <n v="78"/>
    <n v="1508099.4958302001"/>
    <x v="0"/>
  </r>
  <r>
    <x v="7"/>
    <x v="7"/>
    <x v="1"/>
    <x v="0"/>
    <x v="17"/>
    <x v="2"/>
    <x v="0"/>
    <n v="150"/>
    <n v="2900191.3381350003"/>
    <x v="0"/>
  </r>
  <r>
    <x v="7"/>
    <x v="7"/>
    <x v="1"/>
    <x v="0"/>
    <x v="17"/>
    <x v="3"/>
    <x v="0"/>
    <n v="151"/>
    <n v="2866512.3470559004"/>
    <x v="0"/>
  </r>
  <r>
    <x v="7"/>
    <x v="7"/>
    <x v="1"/>
    <x v="0"/>
    <x v="18"/>
    <x v="0"/>
    <x v="0"/>
    <n v="37"/>
    <n v="630819.76853333332"/>
    <x v="0"/>
  </r>
  <r>
    <x v="7"/>
    <x v="7"/>
    <x v="1"/>
    <x v="0"/>
    <x v="18"/>
    <x v="1"/>
    <x v="0"/>
    <n v="37"/>
    <n v="630819.76853333332"/>
    <x v="0"/>
  </r>
  <r>
    <x v="7"/>
    <x v="7"/>
    <x v="1"/>
    <x v="0"/>
    <x v="18"/>
    <x v="2"/>
    <x v="0"/>
    <n v="87"/>
    <n v="1483278.9151999999"/>
    <x v="0"/>
  </r>
  <r>
    <x v="7"/>
    <x v="7"/>
    <x v="1"/>
    <x v="0"/>
    <x v="18"/>
    <x v="3"/>
    <x v="0"/>
    <n v="239"/>
    <n v="4074754.7210666668"/>
    <x v="0"/>
  </r>
  <r>
    <x v="8"/>
    <x v="8"/>
    <x v="0"/>
    <x v="0"/>
    <x v="6"/>
    <x v="0"/>
    <x v="0"/>
    <n v="0"/>
    <n v="0"/>
    <x v="0"/>
  </r>
  <r>
    <x v="8"/>
    <x v="8"/>
    <x v="0"/>
    <x v="0"/>
    <x v="6"/>
    <x v="1"/>
    <x v="0"/>
    <n v="0"/>
    <n v="0"/>
    <x v="0"/>
  </r>
  <r>
    <x v="8"/>
    <x v="8"/>
    <x v="0"/>
    <x v="0"/>
    <x v="6"/>
    <x v="2"/>
    <x v="0"/>
    <n v="0"/>
    <n v="0"/>
    <x v="0"/>
  </r>
  <r>
    <x v="8"/>
    <x v="8"/>
    <x v="0"/>
    <x v="0"/>
    <x v="6"/>
    <x v="3"/>
    <x v="0"/>
    <n v="42"/>
    <n v="449316.00591549295"/>
    <x v="0"/>
  </r>
  <r>
    <x v="8"/>
    <x v="8"/>
    <x v="0"/>
    <x v="0"/>
    <x v="29"/>
    <x v="0"/>
    <x v="0"/>
    <n v="0"/>
    <n v="0"/>
    <x v="0"/>
  </r>
  <r>
    <x v="8"/>
    <x v="8"/>
    <x v="0"/>
    <x v="0"/>
    <x v="29"/>
    <x v="1"/>
    <x v="0"/>
    <n v="0"/>
    <n v="0"/>
    <x v="0"/>
  </r>
  <r>
    <x v="8"/>
    <x v="8"/>
    <x v="0"/>
    <x v="0"/>
    <x v="29"/>
    <x v="2"/>
    <x v="0"/>
    <n v="0"/>
    <n v="0"/>
    <x v="0"/>
  </r>
  <r>
    <x v="8"/>
    <x v="8"/>
    <x v="0"/>
    <x v="0"/>
    <x v="29"/>
    <x v="3"/>
    <x v="0"/>
    <n v="0"/>
    <n v="0"/>
    <x v="0"/>
  </r>
  <r>
    <x v="8"/>
    <x v="8"/>
    <x v="0"/>
    <x v="0"/>
    <x v="32"/>
    <x v="0"/>
    <x v="0"/>
    <n v="222"/>
    <n v="2341814.6701348317"/>
    <x v="0"/>
  </r>
  <r>
    <x v="8"/>
    <x v="8"/>
    <x v="0"/>
    <x v="0"/>
    <x v="32"/>
    <x v="1"/>
    <x v="0"/>
    <n v="222"/>
    <n v="2341814.6701348317"/>
    <x v="0"/>
  </r>
  <r>
    <x v="8"/>
    <x v="8"/>
    <x v="0"/>
    <x v="0"/>
    <x v="32"/>
    <x v="2"/>
    <x v="0"/>
    <n v="222"/>
    <n v="2341814.6701348317"/>
    <x v="0"/>
  </r>
  <r>
    <x v="8"/>
    <x v="8"/>
    <x v="0"/>
    <x v="0"/>
    <x v="32"/>
    <x v="3"/>
    <x v="0"/>
    <n v="224"/>
    <n v="2362912.0995955057"/>
    <x v="0"/>
  </r>
  <r>
    <x v="8"/>
    <x v="8"/>
    <x v="0"/>
    <x v="0"/>
    <x v="14"/>
    <x v="0"/>
    <x v="0"/>
    <n v="61"/>
    <n v="870052.59318367369"/>
    <x v="0"/>
  </r>
  <r>
    <x v="8"/>
    <x v="8"/>
    <x v="0"/>
    <x v="0"/>
    <x v="14"/>
    <x v="1"/>
    <x v="0"/>
    <n v="61"/>
    <n v="870052.59318367369"/>
    <x v="0"/>
  </r>
  <r>
    <x v="8"/>
    <x v="8"/>
    <x v="0"/>
    <x v="0"/>
    <x v="14"/>
    <x v="2"/>
    <x v="0"/>
    <n v="61"/>
    <n v="870052.59318367369"/>
    <x v="0"/>
  </r>
  <r>
    <x v="8"/>
    <x v="8"/>
    <x v="0"/>
    <x v="0"/>
    <x v="14"/>
    <x v="3"/>
    <x v="0"/>
    <n v="122"/>
    <n v="1740105.1863673469"/>
    <x v="0"/>
  </r>
  <r>
    <x v="8"/>
    <x v="8"/>
    <x v="0"/>
    <x v="0"/>
    <x v="16"/>
    <x v="0"/>
    <x v="0"/>
    <n v="45"/>
    <n v="432307.99426229502"/>
    <x v="0"/>
  </r>
  <r>
    <x v="8"/>
    <x v="8"/>
    <x v="0"/>
    <x v="0"/>
    <x v="16"/>
    <x v="1"/>
    <x v="0"/>
    <n v="45"/>
    <n v="432307.99426229502"/>
    <x v="0"/>
  </r>
  <r>
    <x v="8"/>
    <x v="8"/>
    <x v="0"/>
    <x v="0"/>
    <x v="16"/>
    <x v="2"/>
    <x v="0"/>
    <n v="45"/>
    <n v="432307.99426229502"/>
    <x v="0"/>
  </r>
  <r>
    <x v="8"/>
    <x v="8"/>
    <x v="0"/>
    <x v="0"/>
    <x v="16"/>
    <x v="3"/>
    <x v="0"/>
    <n v="48"/>
    <n v="461128.52721311466"/>
    <x v="0"/>
  </r>
  <r>
    <x v="8"/>
    <x v="8"/>
    <x v="0"/>
    <x v="0"/>
    <x v="18"/>
    <x v="0"/>
    <x v="0"/>
    <n v="73"/>
    <n v="910037.32513605454"/>
    <x v="0"/>
  </r>
  <r>
    <x v="8"/>
    <x v="8"/>
    <x v="0"/>
    <x v="0"/>
    <x v="18"/>
    <x v="1"/>
    <x v="0"/>
    <n v="73"/>
    <n v="910037.32513605454"/>
    <x v="0"/>
  </r>
  <r>
    <x v="8"/>
    <x v="8"/>
    <x v="0"/>
    <x v="0"/>
    <x v="18"/>
    <x v="2"/>
    <x v="0"/>
    <n v="73"/>
    <n v="910037.32513605454"/>
    <x v="0"/>
  </r>
  <r>
    <x v="8"/>
    <x v="8"/>
    <x v="0"/>
    <x v="0"/>
    <x v="18"/>
    <x v="3"/>
    <x v="0"/>
    <n v="75"/>
    <n v="934969.8545918368"/>
    <x v="0"/>
  </r>
  <r>
    <x v="8"/>
    <x v="8"/>
    <x v="1"/>
    <x v="0"/>
    <x v="1"/>
    <x v="0"/>
    <x v="0"/>
    <n v="93"/>
    <n v="1597449.96087768"/>
    <x v="0"/>
  </r>
  <r>
    <x v="8"/>
    <x v="8"/>
    <x v="1"/>
    <x v="0"/>
    <x v="1"/>
    <x v="1"/>
    <x v="0"/>
    <n v="107"/>
    <n v="1837926.2990743201"/>
    <x v="0"/>
  </r>
  <r>
    <x v="8"/>
    <x v="8"/>
    <x v="1"/>
    <x v="0"/>
    <x v="1"/>
    <x v="2"/>
    <x v="0"/>
    <n v="78"/>
    <n v="1339796.7413812801"/>
    <x v="0"/>
  </r>
  <r>
    <x v="8"/>
    <x v="8"/>
    <x v="1"/>
    <x v="0"/>
    <x v="1"/>
    <x v="3"/>
    <x v="0"/>
    <n v="78"/>
    <n v="1339796.7413812801"/>
    <x v="0"/>
  </r>
  <r>
    <x v="8"/>
    <x v="8"/>
    <x v="1"/>
    <x v="0"/>
    <x v="3"/>
    <x v="0"/>
    <x v="0"/>
    <n v="109"/>
    <n v="1414900.6026315792"/>
    <x v="0"/>
  </r>
  <r>
    <x v="8"/>
    <x v="8"/>
    <x v="1"/>
    <x v="0"/>
    <x v="3"/>
    <x v="1"/>
    <x v="0"/>
    <n v="169"/>
    <n v="2193744.9710526313"/>
    <x v="0"/>
  </r>
  <r>
    <x v="8"/>
    <x v="8"/>
    <x v="1"/>
    <x v="0"/>
    <x v="3"/>
    <x v="2"/>
    <x v="0"/>
    <n v="130"/>
    <n v="7433772.1415789481"/>
    <x v="0"/>
  </r>
  <r>
    <x v="8"/>
    <x v="8"/>
    <x v="1"/>
    <x v="0"/>
    <x v="3"/>
    <x v="3"/>
    <x v="0"/>
    <n v="149"/>
    <n v="9569269.9689473603"/>
    <x v="0"/>
  </r>
  <r>
    <x v="8"/>
    <x v="8"/>
    <x v="1"/>
    <x v="0"/>
    <x v="6"/>
    <x v="0"/>
    <x v="0"/>
    <n v="50"/>
    <n v="912927.45812807884"/>
    <x v="0"/>
  </r>
  <r>
    <x v="8"/>
    <x v="8"/>
    <x v="1"/>
    <x v="0"/>
    <x v="6"/>
    <x v="1"/>
    <x v="0"/>
    <n v="50"/>
    <n v="912927.45812807884"/>
    <x v="0"/>
  </r>
  <r>
    <x v="8"/>
    <x v="8"/>
    <x v="1"/>
    <x v="0"/>
    <x v="6"/>
    <x v="2"/>
    <x v="0"/>
    <n v="50"/>
    <n v="912927.45812807884"/>
    <x v="0"/>
  </r>
  <r>
    <x v="8"/>
    <x v="8"/>
    <x v="1"/>
    <x v="0"/>
    <x v="6"/>
    <x v="3"/>
    <x v="0"/>
    <n v="153"/>
    <n v="2793558.0218719207"/>
    <x v="0"/>
  </r>
  <r>
    <x v="8"/>
    <x v="8"/>
    <x v="1"/>
    <x v="0"/>
    <x v="9"/>
    <x v="0"/>
    <x v="0"/>
    <n v="0"/>
    <n v="0"/>
    <x v="0"/>
  </r>
  <r>
    <x v="8"/>
    <x v="8"/>
    <x v="1"/>
    <x v="0"/>
    <x v="9"/>
    <x v="1"/>
    <x v="0"/>
    <n v="0"/>
    <n v="0"/>
    <x v="0"/>
  </r>
  <r>
    <x v="8"/>
    <x v="8"/>
    <x v="1"/>
    <x v="0"/>
    <x v="9"/>
    <x v="2"/>
    <x v="0"/>
    <n v="70"/>
    <n v="2550556.2573036002"/>
    <x v="0"/>
  </r>
  <r>
    <x v="8"/>
    <x v="8"/>
    <x v="1"/>
    <x v="0"/>
    <x v="9"/>
    <x v="3"/>
    <x v="0"/>
    <n v="0"/>
    <n v="0"/>
    <x v="0"/>
  </r>
  <r>
    <x v="8"/>
    <x v="8"/>
    <x v="1"/>
    <x v="0"/>
    <x v="29"/>
    <x v="0"/>
    <x v="0"/>
    <n v="0"/>
    <n v="0"/>
    <x v="0"/>
  </r>
  <r>
    <x v="8"/>
    <x v="8"/>
    <x v="1"/>
    <x v="0"/>
    <x v="29"/>
    <x v="1"/>
    <x v="0"/>
    <n v="0"/>
    <n v="0"/>
    <x v="0"/>
  </r>
  <r>
    <x v="8"/>
    <x v="8"/>
    <x v="1"/>
    <x v="0"/>
    <x v="29"/>
    <x v="2"/>
    <x v="0"/>
    <n v="0"/>
    <n v="0"/>
    <x v="0"/>
  </r>
  <r>
    <x v="8"/>
    <x v="8"/>
    <x v="1"/>
    <x v="0"/>
    <x v="29"/>
    <x v="3"/>
    <x v="0"/>
    <n v="0"/>
    <n v="0"/>
    <x v="0"/>
  </r>
  <r>
    <x v="8"/>
    <x v="8"/>
    <x v="1"/>
    <x v="0"/>
    <x v="32"/>
    <x v="0"/>
    <x v="0"/>
    <n v="367"/>
    <n v="5841369.8352348516"/>
    <x v="0"/>
  </r>
  <r>
    <x v="8"/>
    <x v="8"/>
    <x v="1"/>
    <x v="0"/>
    <x v="32"/>
    <x v="1"/>
    <x v="0"/>
    <n v="405"/>
    <n v="6446198.3195370976"/>
    <x v="0"/>
  </r>
  <r>
    <x v="8"/>
    <x v="8"/>
    <x v="1"/>
    <x v="0"/>
    <x v="32"/>
    <x v="2"/>
    <x v="0"/>
    <n v="348"/>
    <n v="5538955.5930837281"/>
    <x v="0"/>
  </r>
  <r>
    <x v="8"/>
    <x v="8"/>
    <x v="1"/>
    <x v="0"/>
    <x v="32"/>
    <x v="3"/>
    <x v="0"/>
    <n v="349"/>
    <n v="5554872.1321443133"/>
    <x v="0"/>
  </r>
  <r>
    <x v="8"/>
    <x v="8"/>
    <x v="1"/>
    <x v="0"/>
    <x v="14"/>
    <x v="0"/>
    <x v="0"/>
    <n v="109"/>
    <n v="1962163.2374999998"/>
    <x v="0"/>
  </r>
  <r>
    <x v="8"/>
    <x v="8"/>
    <x v="1"/>
    <x v="0"/>
    <x v="14"/>
    <x v="1"/>
    <x v="0"/>
    <n v="109"/>
    <n v="1962163.2374999998"/>
    <x v="0"/>
  </r>
  <r>
    <x v="8"/>
    <x v="8"/>
    <x v="1"/>
    <x v="0"/>
    <x v="14"/>
    <x v="2"/>
    <x v="0"/>
    <n v="109"/>
    <n v="1962163.2374999998"/>
    <x v="0"/>
  </r>
  <r>
    <x v="8"/>
    <x v="8"/>
    <x v="1"/>
    <x v="0"/>
    <x v="14"/>
    <x v="3"/>
    <x v="0"/>
    <n v="246"/>
    <n v="4428368.4075688068"/>
    <x v="0"/>
  </r>
  <r>
    <x v="8"/>
    <x v="8"/>
    <x v="1"/>
    <x v="0"/>
    <x v="16"/>
    <x v="0"/>
    <x v="0"/>
    <n v="89"/>
    <n v="1611708.422451254"/>
    <x v="0"/>
  </r>
  <r>
    <x v="8"/>
    <x v="8"/>
    <x v="1"/>
    <x v="0"/>
    <x v="16"/>
    <x v="1"/>
    <x v="0"/>
    <n v="89"/>
    <n v="1611708.422451254"/>
    <x v="0"/>
  </r>
  <r>
    <x v="8"/>
    <x v="8"/>
    <x v="1"/>
    <x v="0"/>
    <x v="16"/>
    <x v="2"/>
    <x v="0"/>
    <n v="89"/>
    <n v="1611708.422451254"/>
    <x v="0"/>
  </r>
  <r>
    <x v="8"/>
    <x v="8"/>
    <x v="1"/>
    <x v="0"/>
    <x v="16"/>
    <x v="3"/>
    <x v="0"/>
    <n v="92"/>
    <n v="1666035.6726462399"/>
    <x v="0"/>
  </r>
  <r>
    <x v="8"/>
    <x v="8"/>
    <x v="1"/>
    <x v="0"/>
    <x v="17"/>
    <x v="0"/>
    <x v="0"/>
    <n v="115"/>
    <n v="2204284.1130151846"/>
    <x v="0"/>
  </r>
  <r>
    <x v="8"/>
    <x v="8"/>
    <x v="1"/>
    <x v="0"/>
    <x v="17"/>
    <x v="1"/>
    <x v="0"/>
    <n v="115"/>
    <n v="2204284.1130151846"/>
    <x v="0"/>
  </r>
  <r>
    <x v="8"/>
    <x v="8"/>
    <x v="1"/>
    <x v="0"/>
    <x v="17"/>
    <x v="2"/>
    <x v="0"/>
    <n v="115"/>
    <n v="2204284.1130151846"/>
    <x v="0"/>
  </r>
  <r>
    <x v="8"/>
    <x v="8"/>
    <x v="1"/>
    <x v="0"/>
    <x v="17"/>
    <x v="3"/>
    <x v="0"/>
    <n v="116"/>
    <n v="2223451.8009544471"/>
    <x v="0"/>
  </r>
  <r>
    <x v="8"/>
    <x v="8"/>
    <x v="1"/>
    <x v="0"/>
    <x v="18"/>
    <x v="0"/>
    <x v="0"/>
    <n v="105"/>
    <n v="1750426.9517814722"/>
    <x v="0"/>
  </r>
  <r>
    <x v="8"/>
    <x v="8"/>
    <x v="1"/>
    <x v="0"/>
    <x v="18"/>
    <x v="1"/>
    <x v="0"/>
    <n v="105"/>
    <n v="1750426.9517814722"/>
    <x v="0"/>
  </r>
  <r>
    <x v="8"/>
    <x v="8"/>
    <x v="1"/>
    <x v="0"/>
    <x v="18"/>
    <x v="2"/>
    <x v="0"/>
    <n v="210"/>
    <n v="3500853.9035629444"/>
    <x v="0"/>
  </r>
  <r>
    <x v="8"/>
    <x v="8"/>
    <x v="1"/>
    <x v="0"/>
    <x v="18"/>
    <x v="3"/>
    <x v="0"/>
    <n v="211"/>
    <n v="3517524.6364370538"/>
    <x v="0"/>
  </r>
  <r>
    <x v="9"/>
    <x v="9"/>
    <x v="0"/>
    <x v="0"/>
    <x v="4"/>
    <x v="0"/>
    <x v="0"/>
    <n v="25"/>
    <n v="299177.42499999999"/>
    <x v="0"/>
  </r>
  <r>
    <x v="9"/>
    <x v="9"/>
    <x v="0"/>
    <x v="0"/>
    <x v="4"/>
    <x v="1"/>
    <x v="0"/>
    <n v="25"/>
    <n v="299177.42499999999"/>
    <x v="0"/>
  </r>
  <r>
    <x v="9"/>
    <x v="9"/>
    <x v="0"/>
    <x v="0"/>
    <x v="4"/>
    <x v="2"/>
    <x v="0"/>
    <n v="25"/>
    <n v="299177.42499999999"/>
    <x v="0"/>
  </r>
  <r>
    <x v="9"/>
    <x v="9"/>
    <x v="0"/>
    <x v="0"/>
    <x v="4"/>
    <x v="3"/>
    <x v="0"/>
    <n v="25"/>
    <n v="299177.42499999999"/>
    <x v="0"/>
  </r>
  <r>
    <x v="9"/>
    <x v="9"/>
    <x v="0"/>
    <x v="0"/>
    <x v="6"/>
    <x v="0"/>
    <x v="0"/>
    <n v="25"/>
    <n v="329843.11"/>
    <x v="0"/>
  </r>
  <r>
    <x v="9"/>
    <x v="9"/>
    <x v="0"/>
    <x v="0"/>
    <x v="6"/>
    <x v="1"/>
    <x v="0"/>
    <n v="25"/>
    <n v="329843.11"/>
    <x v="0"/>
  </r>
  <r>
    <x v="9"/>
    <x v="9"/>
    <x v="0"/>
    <x v="0"/>
    <x v="6"/>
    <x v="2"/>
    <x v="0"/>
    <n v="25"/>
    <n v="329843.11"/>
    <x v="0"/>
  </r>
  <r>
    <x v="9"/>
    <x v="9"/>
    <x v="0"/>
    <x v="0"/>
    <x v="6"/>
    <x v="3"/>
    <x v="0"/>
    <n v="25"/>
    <n v="329843.11"/>
    <x v="0"/>
  </r>
  <r>
    <x v="9"/>
    <x v="9"/>
    <x v="0"/>
    <x v="0"/>
    <x v="30"/>
    <x v="0"/>
    <x v="0"/>
    <n v="0"/>
    <n v="0"/>
    <x v="0"/>
  </r>
  <r>
    <x v="9"/>
    <x v="9"/>
    <x v="0"/>
    <x v="0"/>
    <x v="30"/>
    <x v="1"/>
    <x v="0"/>
    <n v="0"/>
    <n v="0"/>
    <x v="0"/>
  </r>
  <r>
    <x v="9"/>
    <x v="9"/>
    <x v="0"/>
    <x v="0"/>
    <x v="30"/>
    <x v="2"/>
    <x v="0"/>
    <n v="0"/>
    <n v="0"/>
    <x v="0"/>
  </r>
  <r>
    <x v="9"/>
    <x v="9"/>
    <x v="0"/>
    <x v="0"/>
    <x v="30"/>
    <x v="3"/>
    <x v="0"/>
    <n v="24"/>
    <n v="524158.848"/>
    <x v="0"/>
  </r>
  <r>
    <x v="9"/>
    <x v="9"/>
    <x v="1"/>
    <x v="0"/>
    <x v="3"/>
    <x v="0"/>
    <x v="0"/>
    <n v="0"/>
    <n v="0"/>
    <x v="0"/>
  </r>
  <r>
    <x v="9"/>
    <x v="9"/>
    <x v="1"/>
    <x v="0"/>
    <x v="3"/>
    <x v="1"/>
    <x v="0"/>
    <n v="0"/>
    <n v="0"/>
    <x v="0"/>
  </r>
  <r>
    <x v="9"/>
    <x v="9"/>
    <x v="1"/>
    <x v="0"/>
    <x v="3"/>
    <x v="2"/>
    <x v="0"/>
    <n v="181"/>
    <n v="17071806.379999999"/>
    <x v="0"/>
  </r>
  <r>
    <x v="9"/>
    <x v="9"/>
    <x v="1"/>
    <x v="0"/>
    <x v="3"/>
    <x v="3"/>
    <x v="0"/>
    <n v="211"/>
    <n v="20358362.27"/>
    <x v="0"/>
  </r>
  <r>
    <x v="9"/>
    <x v="9"/>
    <x v="1"/>
    <x v="0"/>
    <x v="4"/>
    <x v="0"/>
    <x v="0"/>
    <n v="13"/>
    <n v="235311.95"/>
    <x v="0"/>
  </r>
  <r>
    <x v="9"/>
    <x v="9"/>
    <x v="1"/>
    <x v="0"/>
    <x v="4"/>
    <x v="1"/>
    <x v="0"/>
    <n v="0"/>
    <n v="0"/>
    <x v="0"/>
  </r>
  <r>
    <x v="9"/>
    <x v="9"/>
    <x v="1"/>
    <x v="0"/>
    <x v="4"/>
    <x v="2"/>
    <x v="0"/>
    <n v="0"/>
    <n v="0"/>
    <x v="0"/>
  </r>
  <r>
    <x v="9"/>
    <x v="9"/>
    <x v="1"/>
    <x v="0"/>
    <x v="4"/>
    <x v="3"/>
    <x v="0"/>
    <n v="0"/>
    <n v="0"/>
    <x v="0"/>
  </r>
  <r>
    <x v="9"/>
    <x v="9"/>
    <x v="1"/>
    <x v="0"/>
    <x v="6"/>
    <x v="0"/>
    <x v="0"/>
    <n v="151"/>
    <n v="3045218.2199999997"/>
    <x v="0"/>
  </r>
  <r>
    <x v="9"/>
    <x v="9"/>
    <x v="1"/>
    <x v="0"/>
    <x v="6"/>
    <x v="1"/>
    <x v="0"/>
    <n v="0"/>
    <n v="0"/>
    <x v="0"/>
  </r>
  <r>
    <x v="9"/>
    <x v="9"/>
    <x v="1"/>
    <x v="0"/>
    <x v="6"/>
    <x v="2"/>
    <x v="0"/>
    <n v="0"/>
    <n v="0"/>
    <x v="0"/>
  </r>
  <r>
    <x v="9"/>
    <x v="9"/>
    <x v="1"/>
    <x v="0"/>
    <x v="6"/>
    <x v="3"/>
    <x v="0"/>
    <n v="0"/>
    <n v="0"/>
    <x v="0"/>
  </r>
  <r>
    <x v="9"/>
    <x v="9"/>
    <x v="1"/>
    <x v="0"/>
    <x v="30"/>
    <x v="0"/>
    <x v="0"/>
    <n v="7"/>
    <n v="379838.6"/>
    <x v="0"/>
  </r>
  <r>
    <x v="9"/>
    <x v="9"/>
    <x v="1"/>
    <x v="0"/>
    <x v="30"/>
    <x v="1"/>
    <x v="0"/>
    <n v="0"/>
    <n v="0"/>
    <x v="0"/>
  </r>
  <r>
    <x v="9"/>
    <x v="9"/>
    <x v="1"/>
    <x v="0"/>
    <x v="30"/>
    <x v="2"/>
    <x v="0"/>
    <n v="0"/>
    <n v="0"/>
    <x v="0"/>
  </r>
  <r>
    <x v="9"/>
    <x v="9"/>
    <x v="1"/>
    <x v="0"/>
    <x v="30"/>
    <x v="3"/>
    <x v="0"/>
    <n v="0"/>
    <n v="0"/>
    <x v="0"/>
  </r>
  <r>
    <x v="9"/>
    <x v="9"/>
    <x v="1"/>
    <x v="0"/>
    <x v="32"/>
    <x v="0"/>
    <x v="0"/>
    <n v="112"/>
    <n v="2276253.6"/>
    <x v="0"/>
  </r>
  <r>
    <x v="9"/>
    <x v="9"/>
    <x v="1"/>
    <x v="0"/>
    <x v="32"/>
    <x v="1"/>
    <x v="0"/>
    <n v="0"/>
    <n v="0"/>
    <x v="0"/>
  </r>
  <r>
    <x v="9"/>
    <x v="9"/>
    <x v="1"/>
    <x v="0"/>
    <x v="32"/>
    <x v="2"/>
    <x v="0"/>
    <n v="0"/>
    <n v="0"/>
    <x v="0"/>
  </r>
  <r>
    <x v="9"/>
    <x v="9"/>
    <x v="1"/>
    <x v="0"/>
    <x v="32"/>
    <x v="3"/>
    <x v="0"/>
    <n v="0"/>
    <n v="0"/>
    <x v="0"/>
  </r>
  <r>
    <x v="9"/>
    <x v="9"/>
    <x v="1"/>
    <x v="0"/>
    <x v="12"/>
    <x v="0"/>
    <x v="0"/>
    <n v="5"/>
    <n v="230156.42"/>
    <x v="0"/>
  </r>
  <r>
    <x v="9"/>
    <x v="9"/>
    <x v="1"/>
    <x v="0"/>
    <x v="12"/>
    <x v="1"/>
    <x v="0"/>
    <n v="0"/>
    <n v="0"/>
    <x v="0"/>
  </r>
  <r>
    <x v="9"/>
    <x v="9"/>
    <x v="1"/>
    <x v="0"/>
    <x v="12"/>
    <x v="2"/>
    <x v="0"/>
    <n v="0"/>
    <n v="0"/>
    <x v="0"/>
  </r>
  <r>
    <x v="9"/>
    <x v="9"/>
    <x v="1"/>
    <x v="0"/>
    <x v="12"/>
    <x v="3"/>
    <x v="0"/>
    <n v="0"/>
    <n v="0"/>
    <x v="0"/>
  </r>
  <r>
    <x v="9"/>
    <x v="9"/>
    <x v="1"/>
    <x v="0"/>
    <x v="14"/>
    <x v="0"/>
    <x v="0"/>
    <n v="55"/>
    <n v="3399245.38"/>
    <x v="0"/>
  </r>
  <r>
    <x v="9"/>
    <x v="9"/>
    <x v="1"/>
    <x v="0"/>
    <x v="14"/>
    <x v="1"/>
    <x v="0"/>
    <n v="0"/>
    <n v="0"/>
    <x v="0"/>
  </r>
  <r>
    <x v="9"/>
    <x v="9"/>
    <x v="1"/>
    <x v="0"/>
    <x v="14"/>
    <x v="2"/>
    <x v="0"/>
    <n v="0"/>
    <n v="0"/>
    <x v="0"/>
  </r>
  <r>
    <x v="9"/>
    <x v="9"/>
    <x v="1"/>
    <x v="0"/>
    <x v="14"/>
    <x v="3"/>
    <x v="0"/>
    <n v="0"/>
    <n v="0"/>
    <x v="0"/>
  </r>
  <r>
    <x v="10"/>
    <x v="10"/>
    <x v="0"/>
    <x v="0"/>
    <x v="32"/>
    <x v="0"/>
    <x v="0"/>
    <n v="580"/>
    <n v="6198989.3105467074"/>
    <x v="0"/>
  </r>
  <r>
    <x v="10"/>
    <x v="10"/>
    <x v="0"/>
    <x v="0"/>
    <x v="32"/>
    <x v="1"/>
    <x v="0"/>
    <n v="580"/>
    <n v="6198989.3105467074"/>
    <x v="0"/>
  </r>
  <r>
    <x v="10"/>
    <x v="10"/>
    <x v="0"/>
    <x v="0"/>
    <x v="32"/>
    <x v="2"/>
    <x v="0"/>
    <n v="580"/>
    <n v="6198989.3105467074"/>
    <x v="0"/>
  </r>
  <r>
    <x v="10"/>
    <x v="10"/>
    <x v="0"/>
    <x v="0"/>
    <x v="32"/>
    <x v="3"/>
    <x v="0"/>
    <n v="583"/>
    <n v="6231053.0483598802"/>
    <x v="0"/>
  </r>
  <r>
    <x v="10"/>
    <x v="10"/>
    <x v="0"/>
    <x v="0"/>
    <x v="18"/>
    <x v="0"/>
    <x v="0"/>
    <n v="17"/>
    <n v="154096.42714285711"/>
    <x v="0"/>
  </r>
  <r>
    <x v="10"/>
    <x v="10"/>
    <x v="0"/>
    <x v="0"/>
    <x v="18"/>
    <x v="1"/>
    <x v="0"/>
    <n v="17"/>
    <n v="154096.42714285711"/>
    <x v="0"/>
  </r>
  <r>
    <x v="10"/>
    <x v="10"/>
    <x v="0"/>
    <x v="0"/>
    <x v="18"/>
    <x v="2"/>
    <x v="0"/>
    <n v="17"/>
    <n v="154096.42714285711"/>
    <x v="0"/>
  </r>
  <r>
    <x v="10"/>
    <x v="10"/>
    <x v="0"/>
    <x v="0"/>
    <x v="18"/>
    <x v="3"/>
    <x v="0"/>
    <n v="19"/>
    <n v="172225.41857142854"/>
    <x v="0"/>
  </r>
  <r>
    <x v="10"/>
    <x v="10"/>
    <x v="1"/>
    <x v="0"/>
    <x v="6"/>
    <x v="0"/>
    <x v="0"/>
    <n v="50"/>
    <n v="759386.64749999996"/>
    <x v="0"/>
  </r>
  <r>
    <x v="10"/>
    <x v="10"/>
    <x v="1"/>
    <x v="0"/>
    <x v="6"/>
    <x v="1"/>
    <x v="0"/>
    <n v="50"/>
    <n v="759386.64749999996"/>
    <x v="0"/>
  </r>
  <r>
    <x v="10"/>
    <x v="10"/>
    <x v="1"/>
    <x v="0"/>
    <x v="6"/>
    <x v="2"/>
    <x v="0"/>
    <n v="50"/>
    <n v="759386.64749999996"/>
    <x v="0"/>
  </r>
  <r>
    <x v="10"/>
    <x v="10"/>
    <x v="1"/>
    <x v="0"/>
    <x v="6"/>
    <x v="3"/>
    <x v="0"/>
    <n v="50"/>
    <n v="759386.64749999996"/>
    <x v="0"/>
  </r>
  <r>
    <x v="10"/>
    <x v="10"/>
    <x v="1"/>
    <x v="0"/>
    <x v="29"/>
    <x v="0"/>
    <x v="0"/>
    <n v="0"/>
    <n v="0"/>
    <x v="0"/>
  </r>
  <r>
    <x v="10"/>
    <x v="10"/>
    <x v="1"/>
    <x v="0"/>
    <x v="29"/>
    <x v="1"/>
    <x v="0"/>
    <n v="0"/>
    <n v="0"/>
    <x v="0"/>
  </r>
  <r>
    <x v="10"/>
    <x v="10"/>
    <x v="1"/>
    <x v="0"/>
    <x v="29"/>
    <x v="2"/>
    <x v="0"/>
    <n v="0"/>
    <n v="0"/>
    <x v="0"/>
  </r>
  <r>
    <x v="10"/>
    <x v="10"/>
    <x v="1"/>
    <x v="0"/>
    <x v="29"/>
    <x v="3"/>
    <x v="0"/>
    <n v="0"/>
    <n v="0"/>
    <x v="0"/>
  </r>
  <r>
    <x v="10"/>
    <x v="10"/>
    <x v="1"/>
    <x v="0"/>
    <x v="32"/>
    <x v="0"/>
    <x v="0"/>
    <n v="543"/>
    <n v="8274811.9367448287"/>
    <x v="0"/>
  </r>
  <r>
    <x v="10"/>
    <x v="10"/>
    <x v="1"/>
    <x v="0"/>
    <x v="32"/>
    <x v="1"/>
    <x v="0"/>
    <n v="973"/>
    <n v="14827609.603043681"/>
    <x v="0"/>
  </r>
  <r>
    <x v="10"/>
    <x v="10"/>
    <x v="1"/>
    <x v="0"/>
    <x v="32"/>
    <x v="2"/>
    <x v="0"/>
    <n v="228"/>
    <n v="3474506.6695724144"/>
    <x v="0"/>
  </r>
  <r>
    <x v="10"/>
    <x v="10"/>
    <x v="1"/>
    <x v="0"/>
    <x v="32"/>
    <x v="3"/>
    <x v="0"/>
    <n v="331"/>
    <n v="4341568.5966160931"/>
    <x v="0"/>
  </r>
  <r>
    <x v="10"/>
    <x v="10"/>
    <x v="1"/>
    <x v="0"/>
    <x v="13"/>
    <x v="0"/>
    <x v="0"/>
    <n v="0"/>
    <n v="0"/>
    <x v="0"/>
  </r>
  <r>
    <x v="10"/>
    <x v="10"/>
    <x v="1"/>
    <x v="0"/>
    <x v="13"/>
    <x v="1"/>
    <x v="0"/>
    <n v="0"/>
    <n v="0"/>
    <x v="0"/>
  </r>
  <r>
    <x v="10"/>
    <x v="10"/>
    <x v="1"/>
    <x v="0"/>
    <x v="13"/>
    <x v="2"/>
    <x v="0"/>
    <n v="12"/>
    <n v="298723.28309460002"/>
    <x v="0"/>
  </r>
  <r>
    <x v="10"/>
    <x v="10"/>
    <x v="1"/>
    <x v="0"/>
    <x v="13"/>
    <x v="3"/>
    <x v="0"/>
    <n v="18"/>
    <n v="392871.72464190004"/>
    <x v="0"/>
  </r>
  <r>
    <x v="10"/>
    <x v="10"/>
    <x v="1"/>
    <x v="0"/>
    <x v="14"/>
    <x v="0"/>
    <x v="0"/>
    <n v="156"/>
    <n v="2363010.77"/>
    <x v="0"/>
  </r>
  <r>
    <x v="10"/>
    <x v="10"/>
    <x v="1"/>
    <x v="0"/>
    <x v="14"/>
    <x v="1"/>
    <x v="0"/>
    <n v="156"/>
    <n v="2363010.77"/>
    <x v="0"/>
  </r>
  <r>
    <x v="10"/>
    <x v="10"/>
    <x v="1"/>
    <x v="0"/>
    <x v="14"/>
    <x v="2"/>
    <x v="0"/>
    <n v="488"/>
    <n v="7391982.408717948"/>
    <x v="0"/>
  </r>
  <r>
    <x v="10"/>
    <x v="10"/>
    <x v="1"/>
    <x v="0"/>
    <x v="14"/>
    <x v="3"/>
    <x v="0"/>
    <n v="488"/>
    <n v="7391982.408717948"/>
    <x v="0"/>
  </r>
  <r>
    <x v="10"/>
    <x v="10"/>
    <x v="1"/>
    <x v="0"/>
    <x v="16"/>
    <x v="0"/>
    <x v="0"/>
    <n v="44"/>
    <n v="813201.93916317984"/>
    <x v="0"/>
  </r>
  <r>
    <x v="10"/>
    <x v="10"/>
    <x v="1"/>
    <x v="0"/>
    <x v="16"/>
    <x v="1"/>
    <x v="0"/>
    <n v="14"/>
    <n v="299516.1768200837"/>
    <x v="0"/>
  </r>
  <r>
    <x v="10"/>
    <x v="10"/>
    <x v="1"/>
    <x v="0"/>
    <x v="16"/>
    <x v="2"/>
    <x v="0"/>
    <n v="14"/>
    <n v="299516.1768200837"/>
    <x v="0"/>
  </r>
  <r>
    <x v="10"/>
    <x v="10"/>
    <x v="1"/>
    <x v="0"/>
    <x v="16"/>
    <x v="3"/>
    <x v="0"/>
    <n v="17"/>
    <n v="111700.13548117166"/>
    <x v="0"/>
  </r>
  <r>
    <x v="10"/>
    <x v="10"/>
    <x v="1"/>
    <x v="0"/>
    <x v="17"/>
    <x v="0"/>
    <x v="0"/>
    <n v="0"/>
    <n v="0"/>
    <x v="0"/>
  </r>
  <r>
    <x v="10"/>
    <x v="10"/>
    <x v="1"/>
    <x v="0"/>
    <x v="17"/>
    <x v="1"/>
    <x v="0"/>
    <n v="0"/>
    <n v="0"/>
    <x v="0"/>
  </r>
  <r>
    <x v="10"/>
    <x v="10"/>
    <x v="1"/>
    <x v="0"/>
    <x v="17"/>
    <x v="2"/>
    <x v="0"/>
    <n v="0"/>
    <n v="0"/>
    <x v="0"/>
  </r>
  <r>
    <x v="10"/>
    <x v="10"/>
    <x v="1"/>
    <x v="0"/>
    <x v="17"/>
    <x v="3"/>
    <x v="0"/>
    <n v="0"/>
    <n v="0"/>
    <x v="0"/>
  </r>
  <r>
    <x v="10"/>
    <x v="10"/>
    <x v="1"/>
    <x v="0"/>
    <x v="18"/>
    <x v="0"/>
    <x v="0"/>
    <n v="191"/>
    <n v="3039564.7945490191"/>
    <x v="0"/>
  </r>
  <r>
    <x v="10"/>
    <x v="10"/>
    <x v="1"/>
    <x v="0"/>
    <x v="18"/>
    <x v="1"/>
    <x v="0"/>
    <n v="191"/>
    <n v="3039564.7945490191"/>
    <x v="0"/>
  </r>
  <r>
    <x v="10"/>
    <x v="10"/>
    <x v="1"/>
    <x v="0"/>
    <x v="18"/>
    <x v="2"/>
    <x v="0"/>
    <n v="300"/>
    <n v="4774185.5411764691"/>
    <x v="0"/>
  </r>
  <r>
    <x v="10"/>
    <x v="10"/>
    <x v="1"/>
    <x v="0"/>
    <x v="18"/>
    <x v="3"/>
    <x v="0"/>
    <n v="302"/>
    <n v="4806013.4447843125"/>
    <x v="0"/>
  </r>
  <r>
    <x v="11"/>
    <x v="11"/>
    <x v="0"/>
    <x v="0"/>
    <x v="33"/>
    <x v="0"/>
    <x v="0"/>
    <n v="193"/>
    <n v="2549582.2345161289"/>
    <x v="0"/>
  </r>
  <r>
    <x v="11"/>
    <x v="11"/>
    <x v="0"/>
    <x v="0"/>
    <x v="33"/>
    <x v="1"/>
    <x v="0"/>
    <n v="242"/>
    <n v="3196885.4961290327"/>
    <x v="0"/>
  </r>
  <r>
    <x v="11"/>
    <x v="11"/>
    <x v="0"/>
    <x v="0"/>
    <x v="33"/>
    <x v="2"/>
    <x v="0"/>
    <n v="169"/>
    <n v="2232535.7390322583"/>
    <x v="0"/>
  </r>
  <r>
    <x v="11"/>
    <x v="11"/>
    <x v="0"/>
    <x v="0"/>
    <x v="33"/>
    <x v="3"/>
    <x v="0"/>
    <n v="171"/>
    <n v="2258956.2803225806"/>
    <x v="0"/>
  </r>
  <r>
    <x v="11"/>
    <x v="11"/>
    <x v="1"/>
    <x v="0"/>
    <x v="33"/>
    <x v="0"/>
    <x v="0"/>
    <n v="335"/>
    <n v="9257232.2050000001"/>
    <x v="0"/>
  </r>
  <r>
    <x v="11"/>
    <x v="11"/>
    <x v="1"/>
    <x v="0"/>
    <x v="33"/>
    <x v="1"/>
    <x v="0"/>
    <n v="412"/>
    <n v="11385013.935701493"/>
    <x v="0"/>
  </r>
  <r>
    <x v="11"/>
    <x v="11"/>
    <x v="1"/>
    <x v="0"/>
    <x v="33"/>
    <x v="2"/>
    <x v="0"/>
    <n v="297"/>
    <n v="8207158.1041343287"/>
    <x v="0"/>
  </r>
  <r>
    <x v="11"/>
    <x v="11"/>
    <x v="1"/>
    <x v="0"/>
    <x v="33"/>
    <x v="3"/>
    <x v="0"/>
    <n v="296"/>
    <n v="9779524.5751641802"/>
    <x v="0"/>
  </r>
  <r>
    <x v="12"/>
    <x v="12"/>
    <x v="0"/>
    <x v="0"/>
    <x v="6"/>
    <x v="0"/>
    <x v="0"/>
    <n v="0"/>
    <n v="0"/>
    <x v="0"/>
  </r>
  <r>
    <x v="12"/>
    <x v="12"/>
    <x v="0"/>
    <x v="0"/>
    <x v="6"/>
    <x v="1"/>
    <x v="0"/>
    <n v="0"/>
    <n v="0"/>
    <x v="0"/>
  </r>
  <r>
    <x v="12"/>
    <x v="12"/>
    <x v="0"/>
    <x v="0"/>
    <x v="6"/>
    <x v="2"/>
    <x v="0"/>
    <n v="39"/>
    <n v="405901.9823529413"/>
    <x v="0"/>
  </r>
  <r>
    <x v="12"/>
    <x v="12"/>
    <x v="0"/>
    <x v="0"/>
    <x v="6"/>
    <x v="3"/>
    <x v="0"/>
    <n v="39"/>
    <n v="405901.98235294124"/>
    <x v="0"/>
  </r>
  <r>
    <x v="12"/>
    <x v="12"/>
    <x v="0"/>
    <x v="0"/>
    <x v="29"/>
    <x v="0"/>
    <x v="0"/>
    <n v="20"/>
    <n v="201397.96385542169"/>
    <x v="0"/>
  </r>
  <r>
    <x v="12"/>
    <x v="12"/>
    <x v="0"/>
    <x v="0"/>
    <x v="29"/>
    <x v="1"/>
    <x v="0"/>
    <n v="20"/>
    <n v="201397.96385542169"/>
    <x v="0"/>
  </r>
  <r>
    <x v="12"/>
    <x v="12"/>
    <x v="0"/>
    <x v="0"/>
    <x v="29"/>
    <x v="2"/>
    <x v="0"/>
    <n v="20"/>
    <n v="201397.96385542169"/>
    <x v="0"/>
  </r>
  <r>
    <x v="12"/>
    <x v="12"/>
    <x v="0"/>
    <x v="0"/>
    <x v="29"/>
    <x v="3"/>
    <x v="0"/>
    <n v="23"/>
    <n v="231607.65843373496"/>
    <x v="0"/>
  </r>
  <r>
    <x v="12"/>
    <x v="12"/>
    <x v="0"/>
    <x v="0"/>
    <x v="32"/>
    <x v="0"/>
    <x v="0"/>
    <n v="257"/>
    <n v="2573501.8745145625"/>
    <x v="0"/>
  </r>
  <r>
    <x v="12"/>
    <x v="12"/>
    <x v="0"/>
    <x v="0"/>
    <x v="32"/>
    <x v="1"/>
    <x v="0"/>
    <n v="257"/>
    <n v="2573501.8745145625"/>
    <x v="0"/>
  </r>
  <r>
    <x v="12"/>
    <x v="12"/>
    <x v="0"/>
    <x v="0"/>
    <x v="32"/>
    <x v="2"/>
    <x v="0"/>
    <n v="257"/>
    <n v="2573501.8745145625"/>
    <x v="0"/>
  </r>
  <r>
    <x v="12"/>
    <x v="12"/>
    <x v="0"/>
    <x v="0"/>
    <x v="32"/>
    <x v="3"/>
    <x v="0"/>
    <n v="259"/>
    <n v="2593529.12645631"/>
    <x v="0"/>
  </r>
  <r>
    <x v="12"/>
    <x v="12"/>
    <x v="0"/>
    <x v="0"/>
    <x v="14"/>
    <x v="0"/>
    <x v="0"/>
    <n v="5"/>
    <n v="60918.480097087377"/>
    <x v="0"/>
  </r>
  <r>
    <x v="12"/>
    <x v="12"/>
    <x v="0"/>
    <x v="0"/>
    <x v="14"/>
    <x v="1"/>
    <x v="0"/>
    <n v="25"/>
    <n v="304592.4004854369"/>
    <x v="0"/>
  </r>
  <r>
    <x v="12"/>
    <x v="12"/>
    <x v="0"/>
    <x v="0"/>
    <x v="14"/>
    <x v="2"/>
    <x v="0"/>
    <n v="25"/>
    <n v="304592.4004854369"/>
    <x v="0"/>
  </r>
  <r>
    <x v="12"/>
    <x v="12"/>
    <x v="0"/>
    <x v="0"/>
    <x v="14"/>
    <x v="3"/>
    <x v="0"/>
    <n v="28"/>
    <n v="341143.48854368925"/>
    <x v="0"/>
  </r>
  <r>
    <x v="12"/>
    <x v="12"/>
    <x v="0"/>
    <x v="0"/>
    <x v="18"/>
    <x v="0"/>
    <x v="0"/>
    <n v="25"/>
    <n v="219040.37864077667"/>
    <x v="0"/>
  </r>
  <r>
    <x v="12"/>
    <x v="12"/>
    <x v="0"/>
    <x v="0"/>
    <x v="18"/>
    <x v="1"/>
    <x v="0"/>
    <n v="25"/>
    <n v="219040.37864077667"/>
    <x v="0"/>
  </r>
  <r>
    <x v="12"/>
    <x v="12"/>
    <x v="0"/>
    <x v="0"/>
    <x v="18"/>
    <x v="2"/>
    <x v="0"/>
    <n v="25"/>
    <n v="219040.37864077667"/>
    <x v="0"/>
  </r>
  <r>
    <x v="12"/>
    <x v="12"/>
    <x v="0"/>
    <x v="0"/>
    <x v="18"/>
    <x v="3"/>
    <x v="0"/>
    <n v="28"/>
    <n v="245325.2240776699"/>
    <x v="0"/>
  </r>
  <r>
    <x v="12"/>
    <x v="12"/>
    <x v="1"/>
    <x v="0"/>
    <x v="3"/>
    <x v="0"/>
    <x v="0"/>
    <n v="64"/>
    <n v="1077585.1305836577"/>
    <x v="0"/>
  </r>
  <r>
    <x v="12"/>
    <x v="12"/>
    <x v="1"/>
    <x v="0"/>
    <x v="3"/>
    <x v="1"/>
    <x v="0"/>
    <n v="54"/>
    <n v="909212.45392996108"/>
    <x v="0"/>
  </r>
  <r>
    <x v="12"/>
    <x v="12"/>
    <x v="1"/>
    <x v="0"/>
    <x v="3"/>
    <x v="2"/>
    <x v="0"/>
    <n v="33"/>
    <n v="555629.83295719849"/>
    <x v="0"/>
  </r>
  <r>
    <x v="12"/>
    <x v="12"/>
    <x v="1"/>
    <x v="0"/>
    <x v="3"/>
    <x v="3"/>
    <x v="0"/>
    <n v="35"/>
    <n v="589304.36828793772"/>
    <x v="0"/>
  </r>
  <r>
    <x v="12"/>
    <x v="12"/>
    <x v="1"/>
    <x v="0"/>
    <x v="6"/>
    <x v="0"/>
    <x v="0"/>
    <n v="92"/>
    <n v="1459309.6716756753"/>
    <x v="0"/>
  </r>
  <r>
    <x v="12"/>
    <x v="12"/>
    <x v="1"/>
    <x v="0"/>
    <x v="6"/>
    <x v="1"/>
    <x v="0"/>
    <n v="92"/>
    <n v="1459309.6716756753"/>
    <x v="0"/>
  </r>
  <r>
    <x v="12"/>
    <x v="12"/>
    <x v="1"/>
    <x v="0"/>
    <x v="6"/>
    <x v="2"/>
    <x v="0"/>
    <n v="92"/>
    <n v="1459309.6716756753"/>
    <x v="0"/>
  </r>
  <r>
    <x v="12"/>
    <x v="12"/>
    <x v="1"/>
    <x v="0"/>
    <x v="6"/>
    <x v="3"/>
    <x v="0"/>
    <n v="47"/>
    <n v="745516.89748648624"/>
    <x v="0"/>
  </r>
  <r>
    <x v="12"/>
    <x v="12"/>
    <x v="1"/>
    <x v="0"/>
    <x v="29"/>
    <x v="0"/>
    <x v="0"/>
    <n v="83"/>
    <n v="1081934.4191641789"/>
    <x v="0"/>
  </r>
  <r>
    <x v="12"/>
    <x v="12"/>
    <x v="1"/>
    <x v="0"/>
    <x v="29"/>
    <x v="1"/>
    <x v="0"/>
    <n v="83"/>
    <n v="1081934.4191641789"/>
    <x v="0"/>
  </r>
  <r>
    <x v="12"/>
    <x v="12"/>
    <x v="1"/>
    <x v="0"/>
    <x v="29"/>
    <x v="2"/>
    <x v="0"/>
    <n v="83"/>
    <n v="1081934.4191641789"/>
    <x v="0"/>
  </r>
  <r>
    <x v="12"/>
    <x v="12"/>
    <x v="1"/>
    <x v="0"/>
    <x v="29"/>
    <x v="3"/>
    <x v="0"/>
    <n v="115"/>
    <n v="1499065.7614925373"/>
    <x v="0"/>
  </r>
  <r>
    <x v="12"/>
    <x v="12"/>
    <x v="1"/>
    <x v="0"/>
    <x v="32"/>
    <x v="0"/>
    <x v="0"/>
    <n v="110"/>
    <n v="2249618.6079365071"/>
    <x v="0"/>
  </r>
  <r>
    <x v="12"/>
    <x v="12"/>
    <x v="1"/>
    <x v="0"/>
    <x v="32"/>
    <x v="1"/>
    <x v="0"/>
    <n v="110"/>
    <n v="2249618.6079365071"/>
    <x v="0"/>
  </r>
  <r>
    <x v="12"/>
    <x v="12"/>
    <x v="1"/>
    <x v="0"/>
    <x v="32"/>
    <x v="2"/>
    <x v="0"/>
    <n v="110"/>
    <n v="2249618.6079365071"/>
    <x v="0"/>
  </r>
  <r>
    <x v="12"/>
    <x v="12"/>
    <x v="1"/>
    <x v="0"/>
    <x v="32"/>
    <x v="3"/>
    <x v="0"/>
    <n v="161"/>
    <n v="3049567.3288888871"/>
    <x v="0"/>
  </r>
  <r>
    <x v="12"/>
    <x v="12"/>
    <x v="1"/>
    <x v="0"/>
    <x v="14"/>
    <x v="0"/>
    <x v="0"/>
    <n v="93"/>
    <n v="1875123.8445040213"/>
    <x v="0"/>
  </r>
  <r>
    <x v="12"/>
    <x v="12"/>
    <x v="1"/>
    <x v="0"/>
    <x v="14"/>
    <x v="1"/>
    <x v="0"/>
    <n v="93"/>
    <n v="1875123.8445040213"/>
    <x v="0"/>
  </r>
  <r>
    <x v="12"/>
    <x v="12"/>
    <x v="1"/>
    <x v="0"/>
    <x v="14"/>
    <x v="2"/>
    <x v="0"/>
    <n v="93"/>
    <n v="1875123.8445040213"/>
    <x v="0"/>
  </r>
  <r>
    <x v="12"/>
    <x v="12"/>
    <x v="1"/>
    <x v="0"/>
    <x v="14"/>
    <x v="3"/>
    <x v="0"/>
    <n v="132"/>
    <n v="2661466.1018766752"/>
    <x v="0"/>
  </r>
  <r>
    <x v="12"/>
    <x v="12"/>
    <x v="1"/>
    <x v="0"/>
    <x v="18"/>
    <x v="0"/>
    <x v="0"/>
    <n v="37"/>
    <n v="638632.86119999993"/>
    <x v="0"/>
  </r>
  <r>
    <x v="12"/>
    <x v="12"/>
    <x v="1"/>
    <x v="0"/>
    <x v="18"/>
    <x v="1"/>
    <x v="0"/>
    <n v="37"/>
    <n v="638632.86119999993"/>
    <x v="0"/>
  </r>
  <r>
    <x v="12"/>
    <x v="12"/>
    <x v="1"/>
    <x v="0"/>
    <x v="18"/>
    <x v="2"/>
    <x v="0"/>
    <n v="37"/>
    <n v="638632.86119999993"/>
    <x v="0"/>
  </r>
  <r>
    <x v="12"/>
    <x v="12"/>
    <x v="1"/>
    <x v="0"/>
    <x v="18"/>
    <x v="3"/>
    <x v="0"/>
    <n v="40"/>
    <n v="690413.90399999998"/>
    <x v="0"/>
  </r>
  <r>
    <x v="13"/>
    <x v="13"/>
    <x v="0"/>
    <x v="0"/>
    <x v="10"/>
    <x v="0"/>
    <x v="0"/>
    <n v="110"/>
    <n v="1207526.1099547511"/>
    <x v="0"/>
  </r>
  <r>
    <x v="13"/>
    <x v="13"/>
    <x v="0"/>
    <x v="0"/>
    <x v="10"/>
    <x v="1"/>
    <x v="0"/>
    <n v="110"/>
    <n v="1207526.1099547511"/>
    <x v="0"/>
  </r>
  <r>
    <x v="13"/>
    <x v="13"/>
    <x v="0"/>
    <x v="0"/>
    <x v="10"/>
    <x v="2"/>
    <x v="0"/>
    <n v="110"/>
    <n v="1207526.1099547511"/>
    <x v="0"/>
  </r>
  <r>
    <x v="13"/>
    <x v="13"/>
    <x v="0"/>
    <x v="0"/>
    <x v="10"/>
    <x v="3"/>
    <x v="0"/>
    <n v="112"/>
    <n v="1229481.1301357467"/>
    <x v="0"/>
  </r>
  <r>
    <x v="13"/>
    <x v="13"/>
    <x v="1"/>
    <x v="0"/>
    <x v="21"/>
    <x v="0"/>
    <x v="0"/>
    <n v="93"/>
    <n v="2588554.48"/>
    <x v="0"/>
  </r>
  <r>
    <x v="13"/>
    <x v="13"/>
    <x v="1"/>
    <x v="0"/>
    <x v="21"/>
    <x v="1"/>
    <x v="0"/>
    <n v="93"/>
    <n v="2588554.48"/>
    <x v="0"/>
  </r>
  <r>
    <x v="13"/>
    <x v="13"/>
    <x v="1"/>
    <x v="0"/>
    <x v="21"/>
    <x v="2"/>
    <x v="0"/>
    <n v="93"/>
    <n v="2588554.48"/>
    <x v="0"/>
  </r>
  <r>
    <x v="13"/>
    <x v="13"/>
    <x v="1"/>
    <x v="0"/>
    <x v="21"/>
    <x v="3"/>
    <x v="0"/>
    <n v="93"/>
    <n v="2588554.48"/>
    <x v="0"/>
  </r>
  <r>
    <x v="13"/>
    <x v="13"/>
    <x v="1"/>
    <x v="0"/>
    <x v="3"/>
    <x v="0"/>
    <x v="0"/>
    <n v="0"/>
    <n v="0"/>
    <x v="0"/>
  </r>
  <r>
    <x v="13"/>
    <x v="13"/>
    <x v="1"/>
    <x v="0"/>
    <x v="3"/>
    <x v="1"/>
    <x v="0"/>
    <n v="0"/>
    <n v="0"/>
    <x v="0"/>
  </r>
  <r>
    <x v="13"/>
    <x v="13"/>
    <x v="1"/>
    <x v="0"/>
    <x v="3"/>
    <x v="2"/>
    <x v="0"/>
    <n v="0"/>
    <n v="0"/>
    <x v="0"/>
  </r>
  <r>
    <x v="13"/>
    <x v="13"/>
    <x v="1"/>
    <x v="0"/>
    <x v="3"/>
    <x v="3"/>
    <x v="0"/>
    <n v="0"/>
    <n v="0"/>
    <x v="0"/>
  </r>
  <r>
    <x v="13"/>
    <x v="13"/>
    <x v="1"/>
    <x v="0"/>
    <x v="10"/>
    <x v="0"/>
    <x v="0"/>
    <n v="235"/>
    <n v="5385449.7531349622"/>
    <x v="0"/>
  </r>
  <r>
    <x v="13"/>
    <x v="13"/>
    <x v="1"/>
    <x v="0"/>
    <x v="10"/>
    <x v="1"/>
    <x v="0"/>
    <n v="235"/>
    <n v="5385449.7531349622"/>
    <x v="0"/>
  </r>
  <r>
    <x v="13"/>
    <x v="13"/>
    <x v="1"/>
    <x v="0"/>
    <x v="10"/>
    <x v="2"/>
    <x v="0"/>
    <n v="236"/>
    <n v="5402525.883134963"/>
    <x v="0"/>
  </r>
  <r>
    <x v="13"/>
    <x v="13"/>
    <x v="1"/>
    <x v="0"/>
    <x v="10"/>
    <x v="3"/>
    <x v="0"/>
    <n v="236"/>
    <n v="5408366.5605951119"/>
    <x v="0"/>
  </r>
  <r>
    <x v="13"/>
    <x v="13"/>
    <x v="1"/>
    <x v="0"/>
    <x v="32"/>
    <x v="0"/>
    <x v="0"/>
    <n v="204"/>
    <n v="4452939.6586046508"/>
    <x v="0"/>
  </r>
  <r>
    <x v="13"/>
    <x v="13"/>
    <x v="1"/>
    <x v="0"/>
    <x v="32"/>
    <x v="1"/>
    <x v="0"/>
    <n v="204"/>
    <n v="4452939.6586046508"/>
    <x v="0"/>
  </r>
  <r>
    <x v="13"/>
    <x v="13"/>
    <x v="1"/>
    <x v="0"/>
    <x v="32"/>
    <x v="2"/>
    <x v="0"/>
    <n v="204"/>
    <n v="4452939.6586046508"/>
    <x v="0"/>
  </r>
  <r>
    <x v="13"/>
    <x v="13"/>
    <x v="1"/>
    <x v="0"/>
    <x v="32"/>
    <x v="3"/>
    <x v="0"/>
    <n v="205"/>
    <n v="4474767.7941860463"/>
    <x v="0"/>
  </r>
  <r>
    <x v="13"/>
    <x v="13"/>
    <x v="1"/>
    <x v="0"/>
    <x v="0"/>
    <x v="0"/>
    <x v="0"/>
    <n v="62"/>
    <n v="2807447.7151200003"/>
    <x v="0"/>
  </r>
  <r>
    <x v="13"/>
    <x v="13"/>
    <x v="1"/>
    <x v="0"/>
    <x v="0"/>
    <x v="1"/>
    <x v="0"/>
    <n v="62"/>
    <n v="2807447.7151200003"/>
    <x v="0"/>
  </r>
  <r>
    <x v="13"/>
    <x v="13"/>
    <x v="1"/>
    <x v="0"/>
    <x v="0"/>
    <x v="2"/>
    <x v="0"/>
    <n v="62"/>
    <n v="2807447.7151200003"/>
    <x v="0"/>
  </r>
  <r>
    <x v="13"/>
    <x v="13"/>
    <x v="1"/>
    <x v="0"/>
    <x v="0"/>
    <x v="3"/>
    <x v="0"/>
    <n v="64"/>
    <n v="2898010.5446400004"/>
    <x v="0"/>
  </r>
  <r>
    <x v="14"/>
    <x v="14"/>
    <x v="1"/>
    <x v="0"/>
    <x v="8"/>
    <x v="0"/>
    <x v="0"/>
    <n v="25"/>
    <n v="1537898.7888349514"/>
    <x v="0"/>
  </r>
  <r>
    <x v="14"/>
    <x v="14"/>
    <x v="1"/>
    <x v="0"/>
    <x v="8"/>
    <x v="1"/>
    <x v="0"/>
    <n v="25"/>
    <n v="1537898.7888349514"/>
    <x v="0"/>
  </r>
  <r>
    <x v="14"/>
    <x v="14"/>
    <x v="1"/>
    <x v="0"/>
    <x v="8"/>
    <x v="2"/>
    <x v="0"/>
    <n v="25"/>
    <n v="1537898.7888349514"/>
    <x v="0"/>
  </r>
  <r>
    <x v="14"/>
    <x v="14"/>
    <x v="1"/>
    <x v="0"/>
    <x v="8"/>
    <x v="3"/>
    <x v="0"/>
    <n v="28"/>
    <n v="1722446.6434951457"/>
    <x v="0"/>
  </r>
  <r>
    <x v="14"/>
    <x v="14"/>
    <x v="1"/>
    <x v="0"/>
    <x v="16"/>
    <x v="0"/>
    <x v="0"/>
    <n v="162"/>
    <n v="3627270.5731797237"/>
    <x v="0"/>
  </r>
  <r>
    <x v="14"/>
    <x v="14"/>
    <x v="1"/>
    <x v="0"/>
    <x v="16"/>
    <x v="1"/>
    <x v="0"/>
    <n v="277"/>
    <n v="6202184.8689554539"/>
    <x v="0"/>
  </r>
  <r>
    <x v="14"/>
    <x v="14"/>
    <x v="1"/>
    <x v="0"/>
    <x v="16"/>
    <x v="2"/>
    <x v="0"/>
    <n v="162"/>
    <n v="3627270.5731797237"/>
    <x v="0"/>
  </r>
  <r>
    <x v="14"/>
    <x v="14"/>
    <x v="1"/>
    <x v="0"/>
    <x v="16"/>
    <x v="3"/>
    <x v="0"/>
    <n v="380"/>
    <n v="8508412.4556067586"/>
    <x v="0"/>
  </r>
  <r>
    <x v="14"/>
    <x v="14"/>
    <x v="1"/>
    <x v="0"/>
    <x v="17"/>
    <x v="0"/>
    <x v="0"/>
    <n v="15"/>
    <n v="358046.09775051125"/>
    <x v="0"/>
  </r>
  <r>
    <x v="14"/>
    <x v="14"/>
    <x v="1"/>
    <x v="0"/>
    <x v="17"/>
    <x v="1"/>
    <x v="0"/>
    <n v="343"/>
    <n v="8187320.768561691"/>
    <x v="0"/>
  </r>
  <r>
    <x v="14"/>
    <x v="14"/>
    <x v="1"/>
    <x v="0"/>
    <x v="17"/>
    <x v="2"/>
    <x v="0"/>
    <n v="343"/>
    <n v="8187320.768561691"/>
    <x v="0"/>
  </r>
  <r>
    <x v="14"/>
    <x v="14"/>
    <x v="1"/>
    <x v="0"/>
    <x v="17"/>
    <x v="3"/>
    <x v="0"/>
    <n v="346"/>
    <n v="8258929.9881117921"/>
    <x v="0"/>
  </r>
  <r>
    <x v="15"/>
    <x v="15"/>
    <x v="1"/>
    <x v="0"/>
    <x v="8"/>
    <x v="0"/>
    <x v="0"/>
    <n v="30"/>
    <n v="1511558.1098360657"/>
    <x v="0"/>
  </r>
  <r>
    <x v="15"/>
    <x v="15"/>
    <x v="1"/>
    <x v="0"/>
    <x v="8"/>
    <x v="1"/>
    <x v="0"/>
    <n v="30"/>
    <n v="1511558.1098360657"/>
    <x v="0"/>
  </r>
  <r>
    <x v="15"/>
    <x v="15"/>
    <x v="1"/>
    <x v="0"/>
    <x v="8"/>
    <x v="2"/>
    <x v="0"/>
    <n v="30"/>
    <n v="1511558.1098360657"/>
    <x v="0"/>
  </r>
  <r>
    <x v="15"/>
    <x v="15"/>
    <x v="1"/>
    <x v="0"/>
    <x v="8"/>
    <x v="3"/>
    <x v="0"/>
    <n v="32"/>
    <n v="1528657.9504918035"/>
    <x v="0"/>
  </r>
  <r>
    <x v="15"/>
    <x v="15"/>
    <x v="1"/>
    <x v="0"/>
    <x v="16"/>
    <x v="0"/>
    <x v="0"/>
    <n v="314"/>
    <n v="7030635.5579491258"/>
    <x v="0"/>
  </r>
  <r>
    <x v="15"/>
    <x v="15"/>
    <x v="1"/>
    <x v="0"/>
    <x v="16"/>
    <x v="1"/>
    <x v="0"/>
    <n v="314"/>
    <n v="7030635.5579491258"/>
    <x v="0"/>
  </r>
  <r>
    <x v="15"/>
    <x v="15"/>
    <x v="1"/>
    <x v="0"/>
    <x v="16"/>
    <x v="2"/>
    <x v="0"/>
    <n v="314"/>
    <n v="7030635.5579491258"/>
    <x v="0"/>
  </r>
  <r>
    <x v="15"/>
    <x v="15"/>
    <x v="1"/>
    <x v="0"/>
    <x v="16"/>
    <x v="3"/>
    <x v="0"/>
    <n v="316"/>
    <n v="667363.5761526227"/>
    <x v="0"/>
  </r>
  <r>
    <x v="15"/>
    <x v="15"/>
    <x v="1"/>
    <x v="0"/>
    <x v="17"/>
    <x v="0"/>
    <x v="0"/>
    <n v="540"/>
    <n v="12884680.340630576"/>
    <x v="0"/>
  </r>
  <r>
    <x v="15"/>
    <x v="15"/>
    <x v="1"/>
    <x v="0"/>
    <x v="17"/>
    <x v="1"/>
    <x v="0"/>
    <n v="420"/>
    <n v="10021418.04271267"/>
    <x v="0"/>
  </r>
  <r>
    <x v="15"/>
    <x v="15"/>
    <x v="1"/>
    <x v="0"/>
    <x v="17"/>
    <x v="2"/>
    <x v="0"/>
    <n v="420"/>
    <n v="10021418.04271267"/>
    <x v="0"/>
  </r>
  <r>
    <x v="15"/>
    <x v="15"/>
    <x v="1"/>
    <x v="0"/>
    <x v="17"/>
    <x v="3"/>
    <x v="0"/>
    <n v="421"/>
    <n v="8727465.4618619867"/>
    <x v="0"/>
  </r>
  <r>
    <x v="16"/>
    <x v="16"/>
    <x v="0"/>
    <x v="0"/>
    <x v="9"/>
    <x v="0"/>
    <x v="0"/>
    <n v="36"/>
    <n v="1013683.5074999998"/>
    <x v="0"/>
  </r>
  <r>
    <x v="16"/>
    <x v="16"/>
    <x v="0"/>
    <x v="0"/>
    <x v="9"/>
    <x v="1"/>
    <x v="0"/>
    <n v="36"/>
    <n v="1013683.5074999998"/>
    <x v="0"/>
  </r>
  <r>
    <x v="16"/>
    <x v="16"/>
    <x v="0"/>
    <x v="0"/>
    <x v="9"/>
    <x v="2"/>
    <x v="0"/>
    <n v="36"/>
    <n v="1013683.5074999998"/>
    <x v="0"/>
  </r>
  <r>
    <x v="16"/>
    <x v="16"/>
    <x v="0"/>
    <x v="0"/>
    <x v="9"/>
    <x v="3"/>
    <x v="0"/>
    <n v="36"/>
    <n v="1013683.5074999998"/>
    <x v="0"/>
  </r>
  <r>
    <x v="17"/>
    <x v="17"/>
    <x v="0"/>
    <x v="0"/>
    <x v="34"/>
    <x v="0"/>
    <x v="0"/>
    <n v="222"/>
    <n v="3332289.5907640448"/>
    <x v="0"/>
  </r>
  <r>
    <x v="17"/>
    <x v="17"/>
    <x v="0"/>
    <x v="0"/>
    <x v="34"/>
    <x v="1"/>
    <x v="0"/>
    <n v="222"/>
    <n v="3332289.5907640448"/>
    <x v="0"/>
  </r>
  <r>
    <x v="17"/>
    <x v="17"/>
    <x v="0"/>
    <x v="0"/>
    <x v="34"/>
    <x v="2"/>
    <x v="0"/>
    <n v="222"/>
    <n v="3332289.5907640448"/>
    <x v="0"/>
  </r>
  <r>
    <x v="17"/>
    <x v="17"/>
    <x v="0"/>
    <x v="0"/>
    <x v="34"/>
    <x v="3"/>
    <x v="0"/>
    <n v="224"/>
    <n v="3362310.2177078649"/>
    <x v="0"/>
  </r>
  <r>
    <x v="17"/>
    <x v="17"/>
    <x v="1"/>
    <x v="0"/>
    <x v="34"/>
    <x v="0"/>
    <x v="0"/>
    <n v="150"/>
    <n v="3495744.0975000001"/>
    <x v="0"/>
  </r>
  <r>
    <x v="17"/>
    <x v="17"/>
    <x v="1"/>
    <x v="0"/>
    <x v="34"/>
    <x v="1"/>
    <x v="0"/>
    <n v="150"/>
    <n v="3495744.0975000001"/>
    <x v="0"/>
  </r>
  <r>
    <x v="17"/>
    <x v="17"/>
    <x v="1"/>
    <x v="0"/>
    <x v="34"/>
    <x v="2"/>
    <x v="0"/>
    <n v="150"/>
    <n v="3495744.0975000001"/>
    <x v="0"/>
  </r>
  <r>
    <x v="17"/>
    <x v="17"/>
    <x v="1"/>
    <x v="0"/>
    <x v="34"/>
    <x v="3"/>
    <x v="0"/>
    <n v="150"/>
    <n v="3495744.0975000001"/>
    <x v="0"/>
  </r>
  <r>
    <x v="18"/>
    <x v="18"/>
    <x v="0"/>
    <x v="0"/>
    <x v="35"/>
    <x v="0"/>
    <x v="0"/>
    <n v="966"/>
    <n v="81368753.854999989"/>
    <x v="0"/>
  </r>
  <r>
    <x v="18"/>
    <x v="18"/>
    <x v="0"/>
    <x v="0"/>
    <x v="35"/>
    <x v="1"/>
    <x v="0"/>
    <n v="1129"/>
    <n v="95098678.159725666"/>
    <x v="0"/>
  </r>
  <r>
    <x v="18"/>
    <x v="18"/>
    <x v="0"/>
    <x v="0"/>
    <x v="35"/>
    <x v="2"/>
    <x v="0"/>
    <n v="885"/>
    <n v="94838845.594860226"/>
    <x v="0"/>
  </r>
  <r>
    <x v="18"/>
    <x v="18"/>
    <x v="0"/>
    <x v="0"/>
    <x v="35"/>
    <x v="3"/>
    <x v="0"/>
    <n v="884"/>
    <n v="104901081.71041405"/>
    <x v="0"/>
  </r>
  <r>
    <x v="18"/>
    <x v="18"/>
    <x v="1"/>
    <x v="0"/>
    <x v="22"/>
    <x v="0"/>
    <x v="0"/>
    <n v="59"/>
    <n v="4220676.9008438811"/>
    <x v="0"/>
  </r>
  <r>
    <x v="18"/>
    <x v="18"/>
    <x v="1"/>
    <x v="0"/>
    <x v="22"/>
    <x v="1"/>
    <x v="0"/>
    <n v="59"/>
    <n v="4220676.9008438811"/>
    <x v="0"/>
  </r>
  <r>
    <x v="18"/>
    <x v="18"/>
    <x v="1"/>
    <x v="0"/>
    <x v="22"/>
    <x v="2"/>
    <x v="0"/>
    <n v="59"/>
    <n v="4220676.9008438811"/>
    <x v="0"/>
  </r>
  <r>
    <x v="18"/>
    <x v="18"/>
    <x v="1"/>
    <x v="0"/>
    <x v="22"/>
    <x v="3"/>
    <x v="0"/>
    <n v="60"/>
    <n v="4292213.797468354"/>
    <x v="0"/>
  </r>
  <r>
    <x v="18"/>
    <x v="18"/>
    <x v="1"/>
    <x v="0"/>
    <x v="35"/>
    <x v="0"/>
    <x v="0"/>
    <n v="1458"/>
    <n v="154773545.24499997"/>
    <x v="0"/>
  </r>
  <r>
    <x v="18"/>
    <x v="18"/>
    <x v="1"/>
    <x v="0"/>
    <x v="35"/>
    <x v="1"/>
    <x v="0"/>
    <n v="1753"/>
    <n v="186089180.25684842"/>
    <x v="0"/>
  </r>
  <r>
    <x v="18"/>
    <x v="18"/>
    <x v="1"/>
    <x v="0"/>
    <x v="35"/>
    <x v="2"/>
    <x v="0"/>
    <n v="1311"/>
    <n v="139168805.08655348"/>
    <x v="0"/>
  </r>
  <r>
    <x v="18"/>
    <x v="18"/>
    <x v="1"/>
    <x v="0"/>
    <x v="35"/>
    <x v="3"/>
    <x v="0"/>
    <n v="1310"/>
    <n v="170272187.29159808"/>
    <x v="0"/>
  </r>
  <r>
    <x v="18"/>
    <x v="18"/>
    <x v="1"/>
    <x v="0"/>
    <x v="13"/>
    <x v="0"/>
    <x v="0"/>
    <n v="0"/>
    <n v="0"/>
    <x v="0"/>
  </r>
  <r>
    <x v="18"/>
    <x v="18"/>
    <x v="1"/>
    <x v="0"/>
    <x v="13"/>
    <x v="1"/>
    <x v="0"/>
    <n v="0"/>
    <n v="0"/>
    <x v="0"/>
  </r>
  <r>
    <x v="18"/>
    <x v="18"/>
    <x v="1"/>
    <x v="0"/>
    <x v="13"/>
    <x v="2"/>
    <x v="0"/>
    <n v="0"/>
    <n v="0"/>
    <x v="0"/>
  </r>
  <r>
    <x v="18"/>
    <x v="18"/>
    <x v="1"/>
    <x v="0"/>
    <x v="13"/>
    <x v="3"/>
    <x v="0"/>
    <n v="65"/>
    <n v="2077514.83"/>
    <x v="0"/>
  </r>
  <r>
    <x v="18"/>
    <x v="18"/>
    <x v="1"/>
    <x v="0"/>
    <x v="36"/>
    <x v="0"/>
    <x v="0"/>
    <n v="0"/>
    <n v="0"/>
    <x v="0"/>
  </r>
  <r>
    <x v="18"/>
    <x v="18"/>
    <x v="1"/>
    <x v="0"/>
    <x v="36"/>
    <x v="1"/>
    <x v="0"/>
    <n v="0"/>
    <n v="0"/>
    <x v="0"/>
  </r>
  <r>
    <x v="18"/>
    <x v="18"/>
    <x v="1"/>
    <x v="0"/>
    <x v="36"/>
    <x v="2"/>
    <x v="0"/>
    <n v="60"/>
    <n v="1225514.394611513"/>
    <x v="0"/>
  </r>
  <r>
    <x v="18"/>
    <x v="18"/>
    <x v="1"/>
    <x v="0"/>
    <x v="36"/>
    <x v="3"/>
    <x v="0"/>
    <n v="40"/>
    <n v="817009.5964076753"/>
    <x v="0"/>
  </r>
  <r>
    <x v="19"/>
    <x v="19"/>
    <x v="0"/>
    <x v="0"/>
    <x v="6"/>
    <x v="0"/>
    <x v="0"/>
    <n v="5"/>
    <n v="46670.631818181828"/>
    <x v="0"/>
  </r>
  <r>
    <x v="19"/>
    <x v="19"/>
    <x v="0"/>
    <x v="0"/>
    <x v="6"/>
    <x v="1"/>
    <x v="0"/>
    <n v="5"/>
    <n v="46670.631818181828"/>
    <x v="0"/>
  </r>
  <r>
    <x v="19"/>
    <x v="19"/>
    <x v="0"/>
    <x v="0"/>
    <x v="6"/>
    <x v="2"/>
    <x v="0"/>
    <n v="5"/>
    <n v="46670.631818181828"/>
    <x v="0"/>
  </r>
  <r>
    <x v="19"/>
    <x v="19"/>
    <x v="0"/>
    <x v="0"/>
    <x v="6"/>
    <x v="3"/>
    <x v="0"/>
    <n v="7"/>
    <n v="65338.884545454559"/>
    <x v="0"/>
  </r>
  <r>
    <x v="19"/>
    <x v="19"/>
    <x v="0"/>
    <x v="0"/>
    <x v="35"/>
    <x v="0"/>
    <x v="0"/>
    <n v="24"/>
    <n v="218939.42350515461"/>
    <x v="0"/>
  </r>
  <r>
    <x v="19"/>
    <x v="19"/>
    <x v="0"/>
    <x v="0"/>
    <x v="35"/>
    <x v="1"/>
    <x v="0"/>
    <n v="24"/>
    <n v="218939.42350515461"/>
    <x v="0"/>
  </r>
  <r>
    <x v="19"/>
    <x v="19"/>
    <x v="0"/>
    <x v="0"/>
    <x v="35"/>
    <x v="2"/>
    <x v="0"/>
    <n v="24"/>
    <n v="218939.42350515461"/>
    <x v="0"/>
  </r>
  <r>
    <x v="19"/>
    <x v="19"/>
    <x v="0"/>
    <x v="0"/>
    <x v="35"/>
    <x v="3"/>
    <x v="0"/>
    <n v="25"/>
    <n v="228061.89948453609"/>
    <x v="0"/>
  </r>
  <r>
    <x v="19"/>
    <x v="19"/>
    <x v="0"/>
    <x v="0"/>
    <x v="28"/>
    <x v="0"/>
    <x v="0"/>
    <n v="24"/>
    <n v="107703.87216494847"/>
    <x v="0"/>
  </r>
  <r>
    <x v="19"/>
    <x v="19"/>
    <x v="0"/>
    <x v="0"/>
    <x v="28"/>
    <x v="1"/>
    <x v="0"/>
    <n v="24"/>
    <n v="107703.87216494847"/>
    <x v="0"/>
  </r>
  <r>
    <x v="19"/>
    <x v="19"/>
    <x v="0"/>
    <x v="0"/>
    <x v="28"/>
    <x v="2"/>
    <x v="0"/>
    <n v="24"/>
    <n v="107703.87216494847"/>
    <x v="0"/>
  </r>
  <r>
    <x v="19"/>
    <x v="19"/>
    <x v="0"/>
    <x v="0"/>
    <x v="28"/>
    <x v="3"/>
    <x v="0"/>
    <n v="25"/>
    <n v="112191.53350515466"/>
    <x v="0"/>
  </r>
  <r>
    <x v="19"/>
    <x v="19"/>
    <x v="0"/>
    <x v="0"/>
    <x v="32"/>
    <x v="0"/>
    <x v="0"/>
    <n v="311"/>
    <n v="2942451.1317562154"/>
    <x v="0"/>
  </r>
  <r>
    <x v="19"/>
    <x v="19"/>
    <x v="0"/>
    <x v="0"/>
    <x v="32"/>
    <x v="1"/>
    <x v="0"/>
    <n v="311"/>
    <n v="2942451.1317562154"/>
    <x v="0"/>
  </r>
  <r>
    <x v="19"/>
    <x v="19"/>
    <x v="0"/>
    <x v="0"/>
    <x v="32"/>
    <x v="2"/>
    <x v="0"/>
    <n v="311"/>
    <n v="2942451.1317562154"/>
    <x v="0"/>
  </r>
  <r>
    <x v="19"/>
    <x v="19"/>
    <x v="0"/>
    <x v="0"/>
    <x v="32"/>
    <x v="3"/>
    <x v="0"/>
    <n v="314"/>
    <n v="2970834.9047313561"/>
    <x v="0"/>
  </r>
  <r>
    <x v="19"/>
    <x v="19"/>
    <x v="0"/>
    <x v="0"/>
    <x v="13"/>
    <x v="0"/>
    <x v="0"/>
    <n v="20"/>
    <n v="403676.43209876545"/>
    <x v="0"/>
  </r>
  <r>
    <x v="19"/>
    <x v="19"/>
    <x v="0"/>
    <x v="0"/>
    <x v="13"/>
    <x v="1"/>
    <x v="0"/>
    <n v="20"/>
    <n v="403676.43209876545"/>
    <x v="0"/>
  </r>
  <r>
    <x v="19"/>
    <x v="19"/>
    <x v="0"/>
    <x v="0"/>
    <x v="13"/>
    <x v="2"/>
    <x v="0"/>
    <n v="20"/>
    <n v="403676.43209876545"/>
    <x v="0"/>
  </r>
  <r>
    <x v="19"/>
    <x v="19"/>
    <x v="0"/>
    <x v="0"/>
    <x v="13"/>
    <x v="3"/>
    <x v="0"/>
    <n v="21"/>
    <n v="423860.2537037037"/>
    <x v="0"/>
  </r>
  <r>
    <x v="19"/>
    <x v="19"/>
    <x v="0"/>
    <x v="0"/>
    <x v="14"/>
    <x v="0"/>
    <x v="0"/>
    <n v="7"/>
    <n v="71271.782580645173"/>
    <x v="0"/>
  </r>
  <r>
    <x v="19"/>
    <x v="19"/>
    <x v="0"/>
    <x v="0"/>
    <x v="14"/>
    <x v="1"/>
    <x v="0"/>
    <n v="7"/>
    <n v="71271.782580645173"/>
    <x v="0"/>
  </r>
  <r>
    <x v="19"/>
    <x v="19"/>
    <x v="0"/>
    <x v="0"/>
    <x v="14"/>
    <x v="2"/>
    <x v="0"/>
    <n v="7"/>
    <n v="71271.782580645173"/>
    <x v="0"/>
  </r>
  <r>
    <x v="19"/>
    <x v="19"/>
    <x v="0"/>
    <x v="0"/>
    <x v="14"/>
    <x v="3"/>
    <x v="0"/>
    <n v="10"/>
    <n v="101816.83225806453"/>
    <x v="0"/>
  </r>
  <r>
    <x v="19"/>
    <x v="19"/>
    <x v="0"/>
    <x v="0"/>
    <x v="16"/>
    <x v="0"/>
    <x v="0"/>
    <n v="0"/>
    <n v="0"/>
    <x v="0"/>
  </r>
  <r>
    <x v="19"/>
    <x v="19"/>
    <x v="0"/>
    <x v="0"/>
    <x v="16"/>
    <x v="1"/>
    <x v="0"/>
    <n v="0"/>
    <n v="0"/>
    <x v="0"/>
  </r>
  <r>
    <x v="19"/>
    <x v="19"/>
    <x v="0"/>
    <x v="0"/>
    <x v="16"/>
    <x v="2"/>
    <x v="0"/>
    <n v="0"/>
    <n v="0"/>
    <x v="0"/>
  </r>
  <r>
    <x v="19"/>
    <x v="19"/>
    <x v="0"/>
    <x v="0"/>
    <x v="16"/>
    <x v="3"/>
    <x v="0"/>
    <n v="51"/>
    <n v="438375.47415584419"/>
    <x v="0"/>
  </r>
  <r>
    <x v="19"/>
    <x v="19"/>
    <x v="0"/>
    <x v="0"/>
    <x v="19"/>
    <x v="0"/>
    <x v="0"/>
    <n v="15"/>
    <n v="168383.19047619047"/>
    <x v="0"/>
  </r>
  <r>
    <x v="19"/>
    <x v="19"/>
    <x v="0"/>
    <x v="0"/>
    <x v="19"/>
    <x v="1"/>
    <x v="0"/>
    <n v="15"/>
    <n v="168383.19047619047"/>
    <x v="0"/>
  </r>
  <r>
    <x v="19"/>
    <x v="19"/>
    <x v="0"/>
    <x v="0"/>
    <x v="19"/>
    <x v="2"/>
    <x v="0"/>
    <n v="15"/>
    <n v="168383.19047619047"/>
    <x v="0"/>
  </r>
  <r>
    <x v="19"/>
    <x v="19"/>
    <x v="0"/>
    <x v="0"/>
    <x v="19"/>
    <x v="3"/>
    <x v="0"/>
    <n v="18"/>
    <n v="202059.82857142854"/>
    <x v="0"/>
  </r>
  <r>
    <x v="20"/>
    <x v="20"/>
    <x v="0"/>
    <x v="0"/>
    <x v="4"/>
    <x v="0"/>
    <x v="0"/>
    <n v="110"/>
    <n v="1014479.0914027148"/>
    <x v="0"/>
  </r>
  <r>
    <x v="20"/>
    <x v="20"/>
    <x v="0"/>
    <x v="0"/>
    <x v="4"/>
    <x v="1"/>
    <x v="0"/>
    <n v="110"/>
    <n v="1014479.0914027148"/>
    <x v="0"/>
  </r>
  <r>
    <x v="20"/>
    <x v="20"/>
    <x v="0"/>
    <x v="0"/>
    <x v="4"/>
    <x v="2"/>
    <x v="0"/>
    <n v="110"/>
    <n v="1014479.0914027148"/>
    <x v="0"/>
  </r>
  <r>
    <x v="20"/>
    <x v="20"/>
    <x v="0"/>
    <x v="0"/>
    <x v="4"/>
    <x v="3"/>
    <x v="0"/>
    <n v="112"/>
    <n v="1032924.1657918552"/>
    <x v="0"/>
  </r>
  <r>
    <x v="20"/>
    <x v="20"/>
    <x v="0"/>
    <x v="0"/>
    <x v="6"/>
    <x v="0"/>
    <x v="0"/>
    <n v="143"/>
    <n v="1437144.7849999997"/>
    <x v="0"/>
  </r>
  <r>
    <x v="20"/>
    <x v="20"/>
    <x v="0"/>
    <x v="0"/>
    <x v="6"/>
    <x v="1"/>
    <x v="0"/>
    <n v="143"/>
    <n v="1437144.7849999997"/>
    <x v="0"/>
  </r>
  <r>
    <x v="20"/>
    <x v="20"/>
    <x v="0"/>
    <x v="0"/>
    <x v="6"/>
    <x v="2"/>
    <x v="0"/>
    <n v="143"/>
    <n v="1437144.7849999997"/>
    <x v="0"/>
  </r>
  <r>
    <x v="20"/>
    <x v="20"/>
    <x v="0"/>
    <x v="0"/>
    <x v="6"/>
    <x v="3"/>
    <x v="0"/>
    <n v="143"/>
    <n v="1437144.7849999997"/>
    <x v="0"/>
  </r>
  <r>
    <x v="20"/>
    <x v="20"/>
    <x v="0"/>
    <x v="0"/>
    <x v="32"/>
    <x v="0"/>
    <x v="0"/>
    <n v="268"/>
    <n v="2506810.5125000002"/>
    <x v="0"/>
  </r>
  <r>
    <x v="20"/>
    <x v="20"/>
    <x v="0"/>
    <x v="0"/>
    <x v="32"/>
    <x v="1"/>
    <x v="0"/>
    <n v="268"/>
    <n v="2506810.5125000002"/>
    <x v="0"/>
  </r>
  <r>
    <x v="20"/>
    <x v="20"/>
    <x v="0"/>
    <x v="0"/>
    <x v="32"/>
    <x v="2"/>
    <x v="0"/>
    <n v="268"/>
    <n v="2506810.5125000002"/>
    <x v="0"/>
  </r>
  <r>
    <x v="20"/>
    <x v="20"/>
    <x v="0"/>
    <x v="0"/>
    <x v="32"/>
    <x v="3"/>
    <x v="0"/>
    <n v="268"/>
    <n v="2506810.5125000002"/>
    <x v="0"/>
  </r>
  <r>
    <x v="20"/>
    <x v="20"/>
    <x v="0"/>
    <x v="0"/>
    <x v="18"/>
    <x v="0"/>
    <x v="0"/>
    <n v="97"/>
    <n v="1183131.6432820514"/>
    <x v="0"/>
  </r>
  <r>
    <x v="20"/>
    <x v="20"/>
    <x v="0"/>
    <x v="0"/>
    <x v="18"/>
    <x v="1"/>
    <x v="0"/>
    <n v="97"/>
    <n v="1183131.6432820514"/>
    <x v="0"/>
  </r>
  <r>
    <x v="20"/>
    <x v="20"/>
    <x v="0"/>
    <x v="0"/>
    <x v="18"/>
    <x v="2"/>
    <x v="0"/>
    <n v="97"/>
    <n v="1183131.6432820514"/>
    <x v="0"/>
  </r>
  <r>
    <x v="20"/>
    <x v="20"/>
    <x v="0"/>
    <x v="0"/>
    <x v="18"/>
    <x v="3"/>
    <x v="0"/>
    <n v="99"/>
    <n v="1207526.1101538462"/>
    <x v="0"/>
  </r>
  <r>
    <x v="21"/>
    <x v="21"/>
    <x v="0"/>
    <x v="0"/>
    <x v="4"/>
    <x v="0"/>
    <x v="0"/>
    <n v="70"/>
    <n v="674892.48749999993"/>
    <x v="0"/>
  </r>
  <r>
    <x v="21"/>
    <x v="21"/>
    <x v="0"/>
    <x v="0"/>
    <x v="4"/>
    <x v="1"/>
    <x v="0"/>
    <n v="95"/>
    <n v="915925.51875000005"/>
    <x v="0"/>
  </r>
  <r>
    <x v="21"/>
    <x v="21"/>
    <x v="0"/>
    <x v="0"/>
    <x v="4"/>
    <x v="2"/>
    <x v="0"/>
    <n v="45"/>
    <n v="433859.45624999993"/>
    <x v="0"/>
  </r>
  <r>
    <x v="21"/>
    <x v="21"/>
    <x v="0"/>
    <x v="0"/>
    <x v="4"/>
    <x v="3"/>
    <x v="0"/>
    <n v="70"/>
    <n v="674892.48749999993"/>
    <x v="0"/>
  </r>
  <r>
    <x v="21"/>
    <x v="21"/>
    <x v="0"/>
    <x v="0"/>
    <x v="6"/>
    <x v="0"/>
    <x v="0"/>
    <n v="152"/>
    <n v="1423831.3899999997"/>
    <x v="0"/>
  </r>
  <r>
    <x v="21"/>
    <x v="21"/>
    <x v="0"/>
    <x v="0"/>
    <x v="6"/>
    <x v="1"/>
    <x v="0"/>
    <n v="152"/>
    <n v="1423831.3899999997"/>
    <x v="0"/>
  </r>
  <r>
    <x v="21"/>
    <x v="21"/>
    <x v="0"/>
    <x v="0"/>
    <x v="6"/>
    <x v="2"/>
    <x v="0"/>
    <n v="152"/>
    <n v="1423831.3899999997"/>
    <x v="0"/>
  </r>
  <r>
    <x v="21"/>
    <x v="21"/>
    <x v="0"/>
    <x v="0"/>
    <x v="6"/>
    <x v="3"/>
    <x v="0"/>
    <n v="152"/>
    <n v="1423831.3899999997"/>
    <x v="0"/>
  </r>
  <r>
    <x v="21"/>
    <x v="21"/>
    <x v="0"/>
    <x v="0"/>
    <x v="32"/>
    <x v="0"/>
    <x v="0"/>
    <n v="154"/>
    <n v="1433646.5210032358"/>
    <x v="0"/>
  </r>
  <r>
    <x v="21"/>
    <x v="21"/>
    <x v="0"/>
    <x v="0"/>
    <x v="32"/>
    <x v="1"/>
    <x v="0"/>
    <n v="154"/>
    <n v="1433646.5210032358"/>
    <x v="0"/>
  </r>
  <r>
    <x v="21"/>
    <x v="21"/>
    <x v="0"/>
    <x v="0"/>
    <x v="32"/>
    <x v="2"/>
    <x v="0"/>
    <n v="154"/>
    <n v="1433646.5210032358"/>
    <x v="0"/>
  </r>
  <r>
    <x v="21"/>
    <x v="21"/>
    <x v="0"/>
    <x v="0"/>
    <x v="32"/>
    <x v="3"/>
    <x v="0"/>
    <n v="156"/>
    <n v="1452265.306990291"/>
    <x v="0"/>
  </r>
  <r>
    <x v="22"/>
    <x v="22"/>
    <x v="0"/>
    <x v="0"/>
    <x v="29"/>
    <x v="0"/>
    <x v="0"/>
    <n v="39"/>
    <n v="399401.86"/>
    <x v="0"/>
  </r>
  <r>
    <x v="22"/>
    <x v="22"/>
    <x v="0"/>
    <x v="0"/>
    <x v="29"/>
    <x v="1"/>
    <x v="0"/>
    <n v="39"/>
    <n v="399401.86"/>
    <x v="0"/>
  </r>
  <r>
    <x v="22"/>
    <x v="22"/>
    <x v="0"/>
    <x v="0"/>
    <x v="29"/>
    <x v="2"/>
    <x v="0"/>
    <n v="39"/>
    <n v="399401.86"/>
    <x v="0"/>
  </r>
  <r>
    <x v="22"/>
    <x v="22"/>
    <x v="0"/>
    <x v="0"/>
    <x v="29"/>
    <x v="3"/>
    <x v="0"/>
    <n v="39"/>
    <n v="399401.86"/>
    <x v="0"/>
  </r>
  <r>
    <x v="23"/>
    <x v="23"/>
    <x v="0"/>
    <x v="0"/>
    <x v="29"/>
    <x v="0"/>
    <x v="0"/>
    <n v="27"/>
    <n v="276508.97999999992"/>
    <x v="0"/>
  </r>
  <r>
    <x v="23"/>
    <x v="23"/>
    <x v="0"/>
    <x v="0"/>
    <x v="29"/>
    <x v="1"/>
    <x v="0"/>
    <n v="27"/>
    <n v="276508.97999999992"/>
    <x v="0"/>
  </r>
  <r>
    <x v="23"/>
    <x v="23"/>
    <x v="0"/>
    <x v="0"/>
    <x v="29"/>
    <x v="2"/>
    <x v="0"/>
    <n v="27"/>
    <n v="276508.97999999992"/>
    <x v="0"/>
  </r>
  <r>
    <x v="23"/>
    <x v="23"/>
    <x v="0"/>
    <x v="0"/>
    <x v="29"/>
    <x v="3"/>
    <x v="0"/>
    <n v="30"/>
    <n v="307232.19999999995"/>
    <x v="0"/>
  </r>
  <r>
    <x v="24"/>
    <x v="24"/>
    <x v="0"/>
    <x v="0"/>
    <x v="29"/>
    <x v="0"/>
    <x v="0"/>
    <n v="37"/>
    <n v="378919.71496688749"/>
    <x v="0"/>
  </r>
  <r>
    <x v="24"/>
    <x v="24"/>
    <x v="0"/>
    <x v="0"/>
    <x v="29"/>
    <x v="1"/>
    <x v="0"/>
    <n v="37"/>
    <n v="378919.71496688749"/>
    <x v="0"/>
  </r>
  <r>
    <x v="24"/>
    <x v="24"/>
    <x v="0"/>
    <x v="0"/>
    <x v="29"/>
    <x v="2"/>
    <x v="0"/>
    <n v="37"/>
    <n v="378919.71496688749"/>
    <x v="0"/>
  </r>
  <r>
    <x v="24"/>
    <x v="24"/>
    <x v="0"/>
    <x v="0"/>
    <x v="29"/>
    <x v="3"/>
    <x v="0"/>
    <n v="40"/>
    <n v="409642.93509933777"/>
    <x v="0"/>
  </r>
  <r>
    <x v="25"/>
    <x v="25"/>
    <x v="0"/>
    <x v="0"/>
    <x v="29"/>
    <x v="0"/>
    <x v="0"/>
    <n v="52"/>
    <n v="533974.16749999998"/>
    <x v="0"/>
  </r>
  <r>
    <x v="25"/>
    <x v="25"/>
    <x v="0"/>
    <x v="0"/>
    <x v="29"/>
    <x v="1"/>
    <x v="0"/>
    <n v="52"/>
    <n v="533974.16749999998"/>
    <x v="0"/>
  </r>
  <r>
    <x v="25"/>
    <x v="25"/>
    <x v="0"/>
    <x v="0"/>
    <x v="29"/>
    <x v="2"/>
    <x v="0"/>
    <n v="52"/>
    <n v="533974.16749999998"/>
    <x v="0"/>
  </r>
  <r>
    <x v="25"/>
    <x v="25"/>
    <x v="0"/>
    <x v="0"/>
    <x v="29"/>
    <x v="3"/>
    <x v="0"/>
    <n v="52"/>
    <n v="533974.16749999998"/>
    <x v="0"/>
  </r>
  <r>
    <x v="26"/>
    <x v="26"/>
    <x v="0"/>
    <x v="0"/>
    <x v="1"/>
    <x v="0"/>
    <x v="0"/>
    <n v="7"/>
    <n v="62922.020000000019"/>
    <x v="0"/>
  </r>
  <r>
    <x v="26"/>
    <x v="26"/>
    <x v="0"/>
    <x v="0"/>
    <x v="1"/>
    <x v="1"/>
    <x v="0"/>
    <n v="7"/>
    <n v="62922.020000000019"/>
    <x v="0"/>
  </r>
  <r>
    <x v="26"/>
    <x v="26"/>
    <x v="0"/>
    <x v="0"/>
    <x v="1"/>
    <x v="2"/>
    <x v="0"/>
    <n v="7"/>
    <n v="62922.020000000019"/>
    <x v="0"/>
  </r>
  <r>
    <x v="26"/>
    <x v="26"/>
    <x v="0"/>
    <x v="0"/>
    <x v="1"/>
    <x v="3"/>
    <x v="0"/>
    <n v="9"/>
    <n v="80899.74000000002"/>
    <x v="0"/>
  </r>
  <r>
    <x v="26"/>
    <x v="26"/>
    <x v="0"/>
    <x v="0"/>
    <x v="6"/>
    <x v="0"/>
    <x v="0"/>
    <n v="4"/>
    <n v="39324.76"/>
    <x v="0"/>
  </r>
  <r>
    <x v="26"/>
    <x v="26"/>
    <x v="0"/>
    <x v="0"/>
    <x v="6"/>
    <x v="1"/>
    <x v="0"/>
    <n v="4"/>
    <n v="39324.76"/>
    <x v="0"/>
  </r>
  <r>
    <x v="26"/>
    <x v="26"/>
    <x v="0"/>
    <x v="0"/>
    <x v="6"/>
    <x v="2"/>
    <x v="0"/>
    <n v="4"/>
    <n v="39324.76"/>
    <x v="0"/>
  </r>
  <r>
    <x v="26"/>
    <x v="26"/>
    <x v="0"/>
    <x v="0"/>
    <x v="6"/>
    <x v="3"/>
    <x v="0"/>
    <n v="6"/>
    <n v="58987.14"/>
    <x v="0"/>
  </r>
  <r>
    <x v="26"/>
    <x v="26"/>
    <x v="0"/>
    <x v="0"/>
    <x v="32"/>
    <x v="0"/>
    <x v="0"/>
    <n v="8"/>
    <n v="75005.152000000002"/>
    <x v="0"/>
  </r>
  <r>
    <x v="26"/>
    <x v="26"/>
    <x v="0"/>
    <x v="0"/>
    <x v="32"/>
    <x v="1"/>
    <x v="0"/>
    <n v="8"/>
    <n v="75005.152000000002"/>
    <x v="0"/>
  </r>
  <r>
    <x v="26"/>
    <x v="26"/>
    <x v="0"/>
    <x v="0"/>
    <x v="32"/>
    <x v="2"/>
    <x v="0"/>
    <n v="8"/>
    <n v="75005.152000000002"/>
    <x v="0"/>
  </r>
  <r>
    <x v="26"/>
    <x v="26"/>
    <x v="0"/>
    <x v="0"/>
    <x v="32"/>
    <x v="3"/>
    <x v="0"/>
    <n v="11"/>
    <n v="103132.084"/>
    <x v="0"/>
  </r>
  <r>
    <x v="27"/>
    <x v="27"/>
    <x v="1"/>
    <x v="0"/>
    <x v="13"/>
    <x v="0"/>
    <x v="0"/>
    <n v="10"/>
    <n v="600933.71499999997"/>
    <x v="0"/>
  </r>
  <r>
    <x v="27"/>
    <x v="27"/>
    <x v="1"/>
    <x v="0"/>
    <x v="13"/>
    <x v="1"/>
    <x v="0"/>
    <n v="11"/>
    <n v="661027.08649999998"/>
    <x v="0"/>
  </r>
  <r>
    <x v="27"/>
    <x v="27"/>
    <x v="1"/>
    <x v="0"/>
    <x v="13"/>
    <x v="2"/>
    <x v="0"/>
    <n v="10"/>
    <n v="600933.71499999997"/>
    <x v="0"/>
  </r>
  <r>
    <x v="27"/>
    <x v="27"/>
    <x v="1"/>
    <x v="0"/>
    <x v="13"/>
    <x v="3"/>
    <x v="0"/>
    <n v="9"/>
    <n v="540840.34349999996"/>
    <x v="0"/>
  </r>
  <r>
    <x v="28"/>
    <x v="28"/>
    <x v="0"/>
    <x v="0"/>
    <x v="1"/>
    <x v="0"/>
    <x v="0"/>
    <n v="5"/>
    <n v="48193.287499999991"/>
    <x v="0"/>
  </r>
  <r>
    <x v="28"/>
    <x v="28"/>
    <x v="0"/>
    <x v="0"/>
    <x v="1"/>
    <x v="1"/>
    <x v="0"/>
    <n v="5"/>
    <n v="48193.287499999991"/>
    <x v="0"/>
  </r>
  <r>
    <x v="28"/>
    <x v="28"/>
    <x v="0"/>
    <x v="0"/>
    <x v="1"/>
    <x v="2"/>
    <x v="0"/>
    <n v="5"/>
    <n v="48193.287499999991"/>
    <x v="0"/>
  </r>
  <r>
    <x v="28"/>
    <x v="28"/>
    <x v="0"/>
    <x v="0"/>
    <x v="1"/>
    <x v="3"/>
    <x v="0"/>
    <n v="5"/>
    <n v="48193.287499999991"/>
    <x v="0"/>
  </r>
  <r>
    <x v="28"/>
    <x v="28"/>
    <x v="0"/>
    <x v="0"/>
    <x v="6"/>
    <x v="0"/>
    <x v="0"/>
    <n v="23"/>
    <n v="204321.79191489366"/>
    <x v="0"/>
  </r>
  <r>
    <x v="28"/>
    <x v="28"/>
    <x v="0"/>
    <x v="0"/>
    <x v="6"/>
    <x v="1"/>
    <x v="0"/>
    <n v="23"/>
    <n v="204321.79191489366"/>
    <x v="0"/>
  </r>
  <r>
    <x v="28"/>
    <x v="28"/>
    <x v="0"/>
    <x v="0"/>
    <x v="6"/>
    <x v="2"/>
    <x v="0"/>
    <n v="23"/>
    <n v="204321.79191489366"/>
    <x v="0"/>
  </r>
  <r>
    <x v="28"/>
    <x v="28"/>
    <x v="0"/>
    <x v="0"/>
    <x v="6"/>
    <x v="3"/>
    <x v="0"/>
    <n v="25"/>
    <n v="222088.90425531918"/>
    <x v="0"/>
  </r>
  <r>
    <x v="28"/>
    <x v="28"/>
    <x v="0"/>
    <x v="0"/>
    <x v="10"/>
    <x v="0"/>
    <x v="0"/>
    <n v="20"/>
    <n v="194939.13500000004"/>
    <x v="0"/>
  </r>
  <r>
    <x v="28"/>
    <x v="28"/>
    <x v="0"/>
    <x v="0"/>
    <x v="10"/>
    <x v="1"/>
    <x v="0"/>
    <n v="20"/>
    <n v="194939.13500000004"/>
    <x v="0"/>
  </r>
  <r>
    <x v="28"/>
    <x v="28"/>
    <x v="0"/>
    <x v="0"/>
    <x v="10"/>
    <x v="2"/>
    <x v="0"/>
    <n v="20"/>
    <n v="194939.13500000004"/>
    <x v="0"/>
  </r>
  <r>
    <x v="28"/>
    <x v="28"/>
    <x v="0"/>
    <x v="0"/>
    <x v="10"/>
    <x v="3"/>
    <x v="0"/>
    <n v="20"/>
    <n v="194939.13500000004"/>
    <x v="0"/>
  </r>
  <r>
    <x v="28"/>
    <x v="28"/>
    <x v="0"/>
    <x v="0"/>
    <x v="32"/>
    <x v="0"/>
    <x v="0"/>
    <n v="6"/>
    <n v="54063.12000000001"/>
    <x v="0"/>
  </r>
  <r>
    <x v="28"/>
    <x v="28"/>
    <x v="0"/>
    <x v="0"/>
    <x v="32"/>
    <x v="1"/>
    <x v="0"/>
    <n v="6"/>
    <n v="54063.12000000001"/>
    <x v="0"/>
  </r>
  <r>
    <x v="28"/>
    <x v="28"/>
    <x v="0"/>
    <x v="0"/>
    <x v="32"/>
    <x v="2"/>
    <x v="0"/>
    <n v="6"/>
    <n v="54063.12000000001"/>
    <x v="0"/>
  </r>
  <r>
    <x v="28"/>
    <x v="28"/>
    <x v="0"/>
    <x v="0"/>
    <x v="32"/>
    <x v="3"/>
    <x v="0"/>
    <n v="7"/>
    <n v="63073.640000000014"/>
    <x v="0"/>
  </r>
  <r>
    <x v="29"/>
    <x v="29"/>
    <x v="1"/>
    <x v="0"/>
    <x v="4"/>
    <x v="0"/>
    <x v="0"/>
    <n v="366"/>
    <n v="21094868"/>
    <x v="0"/>
  </r>
  <r>
    <x v="29"/>
    <x v="29"/>
    <x v="1"/>
    <x v="0"/>
    <x v="4"/>
    <x v="1"/>
    <x v="0"/>
    <n v="170"/>
    <n v="9798162.7322404366"/>
    <x v="0"/>
  </r>
  <r>
    <x v="29"/>
    <x v="29"/>
    <x v="1"/>
    <x v="0"/>
    <x v="4"/>
    <x v="2"/>
    <x v="0"/>
    <n v="83"/>
    <n v="4783808.8633879777"/>
    <x v="0"/>
  </r>
  <r>
    <x v="29"/>
    <x v="29"/>
    <x v="1"/>
    <x v="0"/>
    <x v="4"/>
    <x v="3"/>
    <x v="0"/>
    <n v="75"/>
    <n v="4322718.8524590172"/>
    <x v="0"/>
  </r>
  <r>
    <x v="29"/>
    <x v="29"/>
    <x v="1"/>
    <x v="0"/>
    <x v="6"/>
    <x v="0"/>
    <x v="0"/>
    <n v="208"/>
    <n v="18474780.16"/>
    <x v="0"/>
  </r>
  <r>
    <x v="29"/>
    <x v="29"/>
    <x v="1"/>
    <x v="0"/>
    <x v="6"/>
    <x v="1"/>
    <x v="0"/>
    <n v="0"/>
    <n v="0"/>
    <x v="0"/>
  </r>
  <r>
    <x v="29"/>
    <x v="29"/>
    <x v="1"/>
    <x v="0"/>
    <x v="6"/>
    <x v="2"/>
    <x v="0"/>
    <n v="0"/>
    <n v="0"/>
    <x v="0"/>
  </r>
  <r>
    <x v="29"/>
    <x v="29"/>
    <x v="1"/>
    <x v="0"/>
    <x v="6"/>
    <x v="3"/>
    <x v="0"/>
    <n v="0"/>
    <n v="0"/>
    <x v="0"/>
  </r>
  <r>
    <x v="29"/>
    <x v="29"/>
    <x v="1"/>
    <x v="0"/>
    <x v="7"/>
    <x v="0"/>
    <x v="0"/>
    <n v="0"/>
    <n v="0"/>
    <x v="0"/>
  </r>
  <r>
    <x v="29"/>
    <x v="29"/>
    <x v="1"/>
    <x v="0"/>
    <x v="7"/>
    <x v="1"/>
    <x v="0"/>
    <n v="0"/>
    <n v="0"/>
    <x v="0"/>
  </r>
  <r>
    <x v="29"/>
    <x v="29"/>
    <x v="1"/>
    <x v="0"/>
    <x v="7"/>
    <x v="2"/>
    <x v="0"/>
    <n v="25"/>
    <n v="2180732.1149249999"/>
    <x v="0"/>
  </r>
  <r>
    <x v="29"/>
    <x v="29"/>
    <x v="1"/>
    <x v="0"/>
    <x v="7"/>
    <x v="3"/>
    <x v="0"/>
    <n v="0"/>
    <n v="0"/>
    <x v="0"/>
  </r>
  <r>
    <x v="29"/>
    <x v="29"/>
    <x v="1"/>
    <x v="0"/>
    <x v="11"/>
    <x v="0"/>
    <x v="0"/>
    <n v="20"/>
    <n v="1648185.9099999997"/>
    <x v="0"/>
  </r>
  <r>
    <x v="29"/>
    <x v="29"/>
    <x v="1"/>
    <x v="0"/>
    <x v="11"/>
    <x v="1"/>
    <x v="0"/>
    <n v="0"/>
    <n v="0"/>
    <x v="0"/>
  </r>
  <r>
    <x v="29"/>
    <x v="29"/>
    <x v="1"/>
    <x v="0"/>
    <x v="11"/>
    <x v="2"/>
    <x v="0"/>
    <n v="33"/>
    <n v="2719506.7514999993"/>
    <x v="0"/>
  </r>
  <r>
    <x v="29"/>
    <x v="29"/>
    <x v="1"/>
    <x v="0"/>
    <x v="11"/>
    <x v="3"/>
    <x v="0"/>
    <n v="98"/>
    <n v="8076110.9589999989"/>
    <x v="0"/>
  </r>
  <r>
    <x v="29"/>
    <x v="29"/>
    <x v="1"/>
    <x v="0"/>
    <x v="12"/>
    <x v="0"/>
    <x v="0"/>
    <n v="47"/>
    <n v="2235974.2000000002"/>
    <x v="0"/>
  </r>
  <r>
    <x v="29"/>
    <x v="29"/>
    <x v="1"/>
    <x v="0"/>
    <x v="12"/>
    <x v="1"/>
    <x v="0"/>
    <n v="50"/>
    <n v="2378695.9574468089"/>
    <x v="0"/>
  </r>
  <r>
    <x v="29"/>
    <x v="29"/>
    <x v="1"/>
    <x v="0"/>
    <x v="12"/>
    <x v="2"/>
    <x v="0"/>
    <n v="11"/>
    <n v="523313.11063829798"/>
    <x v="0"/>
  </r>
  <r>
    <x v="29"/>
    <x v="29"/>
    <x v="1"/>
    <x v="0"/>
    <x v="12"/>
    <x v="3"/>
    <x v="0"/>
    <n v="22"/>
    <n v="1046626.221276596"/>
    <x v="0"/>
  </r>
  <r>
    <x v="29"/>
    <x v="29"/>
    <x v="1"/>
    <x v="0"/>
    <x v="13"/>
    <x v="0"/>
    <x v="0"/>
    <n v="212"/>
    <n v="8762928.1099999994"/>
    <x v="0"/>
  </r>
  <r>
    <x v="29"/>
    <x v="29"/>
    <x v="1"/>
    <x v="0"/>
    <x v="13"/>
    <x v="1"/>
    <x v="0"/>
    <n v="0"/>
    <n v="0"/>
    <x v="0"/>
  </r>
  <r>
    <x v="29"/>
    <x v="29"/>
    <x v="1"/>
    <x v="0"/>
    <x v="13"/>
    <x v="2"/>
    <x v="0"/>
    <n v="28"/>
    <n v="1157367.8635849054"/>
    <x v="0"/>
  </r>
  <r>
    <x v="29"/>
    <x v="29"/>
    <x v="1"/>
    <x v="0"/>
    <x v="13"/>
    <x v="3"/>
    <x v="0"/>
    <n v="83"/>
    <n v="3430769.0241981125"/>
    <x v="0"/>
  </r>
  <r>
    <x v="30"/>
    <x v="30"/>
    <x v="0"/>
    <x v="0"/>
    <x v="28"/>
    <x v="0"/>
    <x v="0"/>
    <n v="217"/>
    <n v="3965334.3598277839"/>
    <x v="0"/>
  </r>
  <r>
    <x v="30"/>
    <x v="30"/>
    <x v="0"/>
    <x v="0"/>
    <x v="28"/>
    <x v="1"/>
    <x v="0"/>
    <n v="217"/>
    <n v="3965334.3598277839"/>
    <x v="0"/>
  </r>
  <r>
    <x v="30"/>
    <x v="30"/>
    <x v="0"/>
    <x v="0"/>
    <x v="28"/>
    <x v="2"/>
    <x v="0"/>
    <n v="217"/>
    <n v="3965334.3598277839"/>
    <x v="0"/>
  </r>
  <r>
    <x v="30"/>
    <x v="30"/>
    <x v="0"/>
    <x v="0"/>
    <x v="28"/>
    <x v="3"/>
    <x v="0"/>
    <n v="220"/>
    <n v="4020154.6505166478"/>
    <x v="0"/>
  </r>
  <r>
    <x v="30"/>
    <x v="30"/>
    <x v="1"/>
    <x v="0"/>
    <x v="28"/>
    <x v="0"/>
    <x v="0"/>
    <n v="473"/>
    <n v="15181084.495895661"/>
    <x v="0"/>
  </r>
  <r>
    <x v="30"/>
    <x v="30"/>
    <x v="1"/>
    <x v="0"/>
    <x v="28"/>
    <x v="1"/>
    <x v="0"/>
    <n v="568"/>
    <n v="14991635.16001847"/>
    <x v="0"/>
  </r>
  <r>
    <x v="30"/>
    <x v="30"/>
    <x v="1"/>
    <x v="0"/>
    <x v="28"/>
    <x v="2"/>
    <x v="0"/>
    <n v="565"/>
    <n v="14908585.081940908"/>
    <x v="0"/>
  </r>
  <r>
    <x v="30"/>
    <x v="30"/>
    <x v="1"/>
    <x v="0"/>
    <x v="28"/>
    <x v="3"/>
    <x v="0"/>
    <n v="560"/>
    <n v="14880901.451144971"/>
    <x v="0"/>
  </r>
  <r>
    <x v="31"/>
    <x v="31"/>
    <x v="0"/>
    <x v="0"/>
    <x v="0"/>
    <x v="0"/>
    <x v="0"/>
    <n v="44"/>
    <n v="670103.28000000026"/>
    <x v="0"/>
  </r>
  <r>
    <x v="31"/>
    <x v="31"/>
    <x v="0"/>
    <x v="0"/>
    <x v="0"/>
    <x v="1"/>
    <x v="0"/>
    <n v="44"/>
    <n v="670103.28000000026"/>
    <x v="0"/>
  </r>
  <r>
    <x v="31"/>
    <x v="31"/>
    <x v="0"/>
    <x v="0"/>
    <x v="0"/>
    <x v="2"/>
    <x v="0"/>
    <n v="44"/>
    <n v="670103.28000000026"/>
    <x v="0"/>
  </r>
  <r>
    <x v="31"/>
    <x v="31"/>
    <x v="0"/>
    <x v="0"/>
    <x v="0"/>
    <x v="3"/>
    <x v="0"/>
    <n v="46"/>
    <n v="700562.52000000014"/>
    <x v="0"/>
  </r>
  <r>
    <x v="31"/>
    <x v="31"/>
    <x v="1"/>
    <x v="0"/>
    <x v="0"/>
    <x v="0"/>
    <x v="0"/>
    <n v="113"/>
    <n v="2639033.0171024734"/>
    <x v="0"/>
  </r>
  <r>
    <x v="31"/>
    <x v="31"/>
    <x v="1"/>
    <x v="0"/>
    <x v="0"/>
    <x v="1"/>
    <x v="0"/>
    <n v="56"/>
    <n v="1307839.3713074205"/>
    <x v="0"/>
  </r>
  <r>
    <x v="31"/>
    <x v="31"/>
    <x v="1"/>
    <x v="0"/>
    <x v="0"/>
    <x v="2"/>
    <x v="0"/>
    <n v="57"/>
    <n v="1331193.6457950531"/>
    <x v="0"/>
  </r>
  <r>
    <x v="31"/>
    <x v="31"/>
    <x v="1"/>
    <x v="0"/>
    <x v="0"/>
    <x v="3"/>
    <x v="0"/>
    <n v="57"/>
    <n v="1331193.6457950531"/>
    <x v="0"/>
  </r>
  <r>
    <x v="32"/>
    <x v="32"/>
    <x v="0"/>
    <x v="0"/>
    <x v="0"/>
    <x v="0"/>
    <x v="0"/>
    <n v="48"/>
    <n v="505349.25"/>
    <x v="0"/>
  </r>
  <r>
    <x v="32"/>
    <x v="32"/>
    <x v="0"/>
    <x v="0"/>
    <x v="0"/>
    <x v="1"/>
    <x v="0"/>
    <n v="48"/>
    <n v="505349.25"/>
    <x v="0"/>
  </r>
  <r>
    <x v="32"/>
    <x v="32"/>
    <x v="0"/>
    <x v="0"/>
    <x v="0"/>
    <x v="2"/>
    <x v="0"/>
    <n v="48"/>
    <n v="505349.25"/>
    <x v="0"/>
  </r>
  <r>
    <x v="32"/>
    <x v="32"/>
    <x v="0"/>
    <x v="0"/>
    <x v="0"/>
    <x v="3"/>
    <x v="0"/>
    <n v="48"/>
    <n v="505349.25"/>
    <x v="0"/>
  </r>
  <r>
    <x v="32"/>
    <x v="32"/>
    <x v="1"/>
    <x v="0"/>
    <x v="0"/>
    <x v="0"/>
    <x v="0"/>
    <n v="30"/>
    <n v="473668.66750000004"/>
    <x v="0"/>
  </r>
  <r>
    <x v="32"/>
    <x v="32"/>
    <x v="1"/>
    <x v="0"/>
    <x v="0"/>
    <x v="1"/>
    <x v="0"/>
    <n v="30"/>
    <n v="473668.66750000004"/>
    <x v="0"/>
  </r>
  <r>
    <x v="32"/>
    <x v="32"/>
    <x v="1"/>
    <x v="0"/>
    <x v="0"/>
    <x v="2"/>
    <x v="0"/>
    <n v="30"/>
    <n v="473668.66750000004"/>
    <x v="0"/>
  </r>
  <r>
    <x v="32"/>
    <x v="32"/>
    <x v="1"/>
    <x v="0"/>
    <x v="0"/>
    <x v="3"/>
    <x v="0"/>
    <n v="30"/>
    <n v="473668.66750000004"/>
    <x v="0"/>
  </r>
  <r>
    <x v="33"/>
    <x v="33"/>
    <x v="0"/>
    <x v="0"/>
    <x v="37"/>
    <x v="0"/>
    <x v="0"/>
    <n v="61"/>
    <n v="7607807.9476923086"/>
    <x v="0"/>
  </r>
  <r>
    <x v="33"/>
    <x v="33"/>
    <x v="0"/>
    <x v="0"/>
    <x v="37"/>
    <x v="1"/>
    <x v="0"/>
    <n v="65"/>
    <n v="8106680.5999999996"/>
    <x v="0"/>
  </r>
  <r>
    <x v="33"/>
    <x v="33"/>
    <x v="0"/>
    <x v="0"/>
    <x v="37"/>
    <x v="2"/>
    <x v="0"/>
    <n v="59"/>
    <n v="7358371.6215384612"/>
    <x v="0"/>
  </r>
  <r>
    <x v="33"/>
    <x v="33"/>
    <x v="0"/>
    <x v="0"/>
    <x v="37"/>
    <x v="3"/>
    <x v="0"/>
    <n v="62"/>
    <n v="7732526.1107692309"/>
    <x v="0"/>
  </r>
  <r>
    <x v="33"/>
    <x v="33"/>
    <x v="0"/>
    <x v="0"/>
    <x v="20"/>
    <x v="0"/>
    <x v="0"/>
    <n v="146"/>
    <n v="469608.3775"/>
    <x v="0"/>
  </r>
  <r>
    <x v="33"/>
    <x v="33"/>
    <x v="0"/>
    <x v="0"/>
    <x v="20"/>
    <x v="1"/>
    <x v="0"/>
    <n v="146"/>
    <n v="469608.3775"/>
    <x v="0"/>
  </r>
  <r>
    <x v="33"/>
    <x v="33"/>
    <x v="0"/>
    <x v="0"/>
    <x v="20"/>
    <x v="2"/>
    <x v="0"/>
    <n v="146"/>
    <n v="469608.3775"/>
    <x v="0"/>
  </r>
  <r>
    <x v="33"/>
    <x v="33"/>
    <x v="0"/>
    <x v="0"/>
    <x v="20"/>
    <x v="3"/>
    <x v="0"/>
    <n v="146"/>
    <n v="469608.3775"/>
    <x v="0"/>
  </r>
  <r>
    <x v="34"/>
    <x v="34"/>
    <x v="0"/>
    <x v="0"/>
    <x v="9"/>
    <x v="0"/>
    <x v="0"/>
    <n v="24"/>
    <n v="675789.00500000012"/>
    <x v="0"/>
  </r>
  <r>
    <x v="34"/>
    <x v="34"/>
    <x v="0"/>
    <x v="0"/>
    <x v="9"/>
    <x v="1"/>
    <x v="0"/>
    <n v="27"/>
    <n v="760262.63062500011"/>
    <x v="0"/>
  </r>
  <r>
    <x v="34"/>
    <x v="34"/>
    <x v="0"/>
    <x v="0"/>
    <x v="9"/>
    <x v="2"/>
    <x v="0"/>
    <n v="30"/>
    <n v="844736.25625000009"/>
    <x v="0"/>
  </r>
  <r>
    <x v="34"/>
    <x v="34"/>
    <x v="0"/>
    <x v="0"/>
    <x v="9"/>
    <x v="3"/>
    <x v="0"/>
    <n v="30"/>
    <n v="844736.25625000009"/>
    <x v="0"/>
  </r>
  <r>
    <x v="35"/>
    <x v="35"/>
    <x v="0"/>
    <x v="0"/>
    <x v="4"/>
    <x v="0"/>
    <x v="0"/>
    <n v="46"/>
    <n v="473529.7079569893"/>
    <x v="0"/>
  </r>
  <r>
    <x v="35"/>
    <x v="35"/>
    <x v="0"/>
    <x v="0"/>
    <x v="4"/>
    <x v="1"/>
    <x v="0"/>
    <n v="46"/>
    <n v="473529.7079569893"/>
    <x v="0"/>
  </r>
  <r>
    <x v="35"/>
    <x v="35"/>
    <x v="0"/>
    <x v="0"/>
    <x v="4"/>
    <x v="2"/>
    <x v="0"/>
    <n v="46"/>
    <n v="473529.7079569893"/>
    <x v="0"/>
  </r>
  <r>
    <x v="35"/>
    <x v="35"/>
    <x v="0"/>
    <x v="0"/>
    <x v="4"/>
    <x v="3"/>
    <x v="0"/>
    <n v="48"/>
    <n v="494117.9561290323"/>
    <x v="0"/>
  </r>
  <r>
    <x v="35"/>
    <x v="35"/>
    <x v="0"/>
    <x v="0"/>
    <x v="6"/>
    <x v="0"/>
    <x v="0"/>
    <n v="51"/>
    <n v="566668.77749999997"/>
    <x v="0"/>
  </r>
  <r>
    <x v="35"/>
    <x v="35"/>
    <x v="0"/>
    <x v="0"/>
    <x v="6"/>
    <x v="1"/>
    <x v="0"/>
    <n v="51"/>
    <n v="566668.77749999997"/>
    <x v="0"/>
  </r>
  <r>
    <x v="35"/>
    <x v="35"/>
    <x v="0"/>
    <x v="0"/>
    <x v="6"/>
    <x v="2"/>
    <x v="0"/>
    <n v="51"/>
    <n v="566668.77749999997"/>
    <x v="0"/>
  </r>
  <r>
    <x v="35"/>
    <x v="35"/>
    <x v="0"/>
    <x v="0"/>
    <x v="6"/>
    <x v="3"/>
    <x v="0"/>
    <n v="51"/>
    <n v="566668.77749999997"/>
    <x v="0"/>
  </r>
  <r>
    <x v="35"/>
    <x v="35"/>
    <x v="0"/>
    <x v="0"/>
    <x v="35"/>
    <x v="0"/>
    <x v="0"/>
    <n v="152"/>
    <n v="2939563.8050000002"/>
    <x v="0"/>
  </r>
  <r>
    <x v="35"/>
    <x v="35"/>
    <x v="0"/>
    <x v="0"/>
    <x v="35"/>
    <x v="1"/>
    <x v="0"/>
    <n v="152"/>
    <n v="2939563.8050000002"/>
    <x v="0"/>
  </r>
  <r>
    <x v="35"/>
    <x v="35"/>
    <x v="0"/>
    <x v="0"/>
    <x v="35"/>
    <x v="2"/>
    <x v="0"/>
    <n v="152"/>
    <n v="2939563.8050000002"/>
    <x v="0"/>
  </r>
  <r>
    <x v="35"/>
    <x v="35"/>
    <x v="0"/>
    <x v="0"/>
    <x v="35"/>
    <x v="3"/>
    <x v="0"/>
    <n v="152"/>
    <n v="2939563.8050000002"/>
    <x v="0"/>
  </r>
  <r>
    <x v="35"/>
    <x v="35"/>
    <x v="0"/>
    <x v="0"/>
    <x v="29"/>
    <x v="0"/>
    <x v="0"/>
    <n v="126"/>
    <n v="1263201.515857988"/>
    <x v="0"/>
  </r>
  <r>
    <x v="35"/>
    <x v="35"/>
    <x v="0"/>
    <x v="0"/>
    <x v="29"/>
    <x v="1"/>
    <x v="0"/>
    <n v="126"/>
    <n v="1263201.515857988"/>
    <x v="0"/>
  </r>
  <r>
    <x v="35"/>
    <x v="35"/>
    <x v="0"/>
    <x v="0"/>
    <x v="29"/>
    <x v="2"/>
    <x v="0"/>
    <n v="126"/>
    <n v="1263201.515857988"/>
    <x v="0"/>
  </r>
  <r>
    <x v="35"/>
    <x v="35"/>
    <x v="0"/>
    <x v="0"/>
    <x v="29"/>
    <x v="3"/>
    <x v="0"/>
    <n v="129"/>
    <n v="1293277.7424260352"/>
    <x v="0"/>
  </r>
  <r>
    <x v="35"/>
    <x v="35"/>
    <x v="0"/>
    <x v="0"/>
    <x v="32"/>
    <x v="0"/>
    <x v="0"/>
    <n v="362"/>
    <n v="4127881.1841517235"/>
    <x v="0"/>
  </r>
  <r>
    <x v="35"/>
    <x v="35"/>
    <x v="0"/>
    <x v="0"/>
    <x v="32"/>
    <x v="1"/>
    <x v="0"/>
    <n v="362"/>
    <n v="4127881.1841517235"/>
    <x v="0"/>
  </r>
  <r>
    <x v="35"/>
    <x v="35"/>
    <x v="0"/>
    <x v="0"/>
    <x v="32"/>
    <x v="2"/>
    <x v="0"/>
    <n v="362"/>
    <n v="4127881.1841517235"/>
    <x v="0"/>
  </r>
  <r>
    <x v="35"/>
    <x v="35"/>
    <x v="0"/>
    <x v="0"/>
    <x v="32"/>
    <x v="3"/>
    <x v="0"/>
    <n v="364"/>
    <n v="4150687.1575448271"/>
    <x v="0"/>
  </r>
  <r>
    <x v="35"/>
    <x v="35"/>
    <x v="0"/>
    <x v="0"/>
    <x v="12"/>
    <x v="0"/>
    <x v="0"/>
    <n v="10"/>
    <n v="130370.26976744185"/>
    <x v="0"/>
  </r>
  <r>
    <x v="35"/>
    <x v="35"/>
    <x v="0"/>
    <x v="0"/>
    <x v="12"/>
    <x v="1"/>
    <x v="0"/>
    <n v="10"/>
    <n v="130370.26976744185"/>
    <x v="0"/>
  </r>
  <r>
    <x v="35"/>
    <x v="35"/>
    <x v="0"/>
    <x v="0"/>
    <x v="12"/>
    <x v="2"/>
    <x v="0"/>
    <n v="10"/>
    <n v="130370.26976744185"/>
    <x v="0"/>
  </r>
  <r>
    <x v="35"/>
    <x v="35"/>
    <x v="0"/>
    <x v="0"/>
    <x v="12"/>
    <x v="3"/>
    <x v="0"/>
    <n v="13"/>
    <n v="169481.35069767438"/>
    <x v="0"/>
  </r>
  <r>
    <x v="35"/>
    <x v="35"/>
    <x v="0"/>
    <x v="0"/>
    <x v="14"/>
    <x v="0"/>
    <x v="0"/>
    <n v="26"/>
    <n v="324118.46499999997"/>
    <x v="0"/>
  </r>
  <r>
    <x v="35"/>
    <x v="35"/>
    <x v="0"/>
    <x v="0"/>
    <x v="14"/>
    <x v="1"/>
    <x v="0"/>
    <n v="26"/>
    <n v="324118.46499999997"/>
    <x v="0"/>
  </r>
  <r>
    <x v="35"/>
    <x v="35"/>
    <x v="0"/>
    <x v="0"/>
    <x v="14"/>
    <x v="2"/>
    <x v="0"/>
    <n v="26"/>
    <n v="324118.46499999997"/>
    <x v="0"/>
  </r>
  <r>
    <x v="35"/>
    <x v="35"/>
    <x v="0"/>
    <x v="0"/>
    <x v="14"/>
    <x v="3"/>
    <x v="0"/>
    <n v="26"/>
    <n v="324118.46499999997"/>
    <x v="0"/>
  </r>
  <r>
    <x v="35"/>
    <x v="35"/>
    <x v="0"/>
    <x v="0"/>
    <x v="18"/>
    <x v="0"/>
    <x v="0"/>
    <n v="25"/>
    <n v="232295.57038834953"/>
    <x v="0"/>
  </r>
  <r>
    <x v="35"/>
    <x v="35"/>
    <x v="0"/>
    <x v="0"/>
    <x v="18"/>
    <x v="1"/>
    <x v="0"/>
    <n v="25"/>
    <n v="232295.57038834953"/>
    <x v="0"/>
  </r>
  <r>
    <x v="35"/>
    <x v="35"/>
    <x v="0"/>
    <x v="0"/>
    <x v="18"/>
    <x v="2"/>
    <x v="0"/>
    <n v="25"/>
    <n v="232295.57038834953"/>
    <x v="0"/>
  </r>
  <r>
    <x v="35"/>
    <x v="35"/>
    <x v="0"/>
    <x v="0"/>
    <x v="18"/>
    <x v="3"/>
    <x v="0"/>
    <n v="28"/>
    <n v="260171.03883495147"/>
    <x v="0"/>
  </r>
  <r>
    <x v="35"/>
    <x v="35"/>
    <x v="0"/>
    <x v="0"/>
    <x v="19"/>
    <x v="0"/>
    <x v="0"/>
    <n v="5"/>
    <n v="47584.102499999994"/>
    <x v="0"/>
  </r>
  <r>
    <x v="35"/>
    <x v="35"/>
    <x v="0"/>
    <x v="0"/>
    <x v="19"/>
    <x v="1"/>
    <x v="0"/>
    <n v="5"/>
    <n v="47584.102499999994"/>
    <x v="0"/>
  </r>
  <r>
    <x v="35"/>
    <x v="35"/>
    <x v="0"/>
    <x v="0"/>
    <x v="19"/>
    <x v="2"/>
    <x v="0"/>
    <n v="5"/>
    <n v="47584.102499999994"/>
    <x v="0"/>
  </r>
  <r>
    <x v="35"/>
    <x v="35"/>
    <x v="0"/>
    <x v="0"/>
    <x v="19"/>
    <x v="3"/>
    <x v="0"/>
    <n v="5"/>
    <n v="47584.102499999994"/>
    <x v="0"/>
  </r>
  <r>
    <x v="35"/>
    <x v="35"/>
    <x v="1"/>
    <x v="0"/>
    <x v="25"/>
    <x v="0"/>
    <x v="0"/>
    <n v="4"/>
    <n v="77455.188235294117"/>
    <x v="0"/>
  </r>
  <r>
    <x v="35"/>
    <x v="35"/>
    <x v="1"/>
    <x v="0"/>
    <x v="25"/>
    <x v="1"/>
    <x v="0"/>
    <n v="4"/>
    <n v="77455.188235294117"/>
    <x v="0"/>
  </r>
  <r>
    <x v="35"/>
    <x v="35"/>
    <x v="1"/>
    <x v="0"/>
    <x v="25"/>
    <x v="2"/>
    <x v="0"/>
    <n v="4"/>
    <n v="77455.188235294117"/>
    <x v="0"/>
  </r>
  <r>
    <x v="35"/>
    <x v="35"/>
    <x v="1"/>
    <x v="0"/>
    <x v="25"/>
    <x v="3"/>
    <x v="0"/>
    <n v="5"/>
    <n v="96818.98529411765"/>
    <x v="0"/>
  </r>
  <r>
    <x v="35"/>
    <x v="35"/>
    <x v="1"/>
    <x v="0"/>
    <x v="3"/>
    <x v="0"/>
    <x v="0"/>
    <n v="227"/>
    <n v="2938782.1607700763"/>
    <x v="0"/>
  </r>
  <r>
    <x v="35"/>
    <x v="35"/>
    <x v="1"/>
    <x v="0"/>
    <x v="3"/>
    <x v="1"/>
    <x v="0"/>
    <n v="227"/>
    <n v="2938782.1607700763"/>
    <x v="0"/>
  </r>
  <r>
    <x v="35"/>
    <x v="35"/>
    <x v="1"/>
    <x v="0"/>
    <x v="3"/>
    <x v="2"/>
    <x v="0"/>
    <n v="227"/>
    <n v="2938782.1607700763"/>
    <x v="0"/>
  </r>
  <r>
    <x v="35"/>
    <x v="35"/>
    <x v="1"/>
    <x v="0"/>
    <x v="3"/>
    <x v="3"/>
    <x v="0"/>
    <n v="228"/>
    <n v="2951728.3376897685"/>
    <x v="0"/>
  </r>
  <r>
    <x v="35"/>
    <x v="35"/>
    <x v="1"/>
    <x v="0"/>
    <x v="4"/>
    <x v="0"/>
    <x v="0"/>
    <n v="261"/>
    <n v="3969133.8679083101"/>
    <x v="0"/>
  </r>
  <r>
    <x v="35"/>
    <x v="35"/>
    <x v="1"/>
    <x v="0"/>
    <x v="4"/>
    <x v="1"/>
    <x v="0"/>
    <n v="261"/>
    <n v="3969133.8679083101"/>
    <x v="0"/>
  </r>
  <r>
    <x v="35"/>
    <x v="35"/>
    <x v="1"/>
    <x v="0"/>
    <x v="4"/>
    <x v="2"/>
    <x v="0"/>
    <n v="261"/>
    <n v="3969133.8679083101"/>
    <x v="0"/>
  </r>
  <r>
    <x v="35"/>
    <x v="35"/>
    <x v="1"/>
    <x v="0"/>
    <x v="4"/>
    <x v="3"/>
    <x v="0"/>
    <n v="264"/>
    <n v="4014756.0962750716"/>
    <x v="0"/>
  </r>
  <r>
    <x v="35"/>
    <x v="35"/>
    <x v="1"/>
    <x v="0"/>
    <x v="6"/>
    <x v="0"/>
    <x v="0"/>
    <n v="270"/>
    <n v="4632176.9247918604"/>
    <x v="0"/>
  </r>
  <r>
    <x v="35"/>
    <x v="35"/>
    <x v="1"/>
    <x v="0"/>
    <x v="6"/>
    <x v="1"/>
    <x v="0"/>
    <n v="300"/>
    <n v="5146863.249768733"/>
    <x v="0"/>
  </r>
  <r>
    <x v="35"/>
    <x v="35"/>
    <x v="1"/>
    <x v="0"/>
    <x v="6"/>
    <x v="2"/>
    <x v="0"/>
    <n v="255"/>
    <n v="4374833.7623034231"/>
    <x v="0"/>
  </r>
  <r>
    <x v="35"/>
    <x v="35"/>
    <x v="1"/>
    <x v="0"/>
    <x v="6"/>
    <x v="3"/>
    <x v="0"/>
    <n v="256"/>
    <n v="4391989.9731359854"/>
    <x v="0"/>
  </r>
  <r>
    <x v="35"/>
    <x v="35"/>
    <x v="1"/>
    <x v="0"/>
    <x v="29"/>
    <x v="0"/>
    <x v="0"/>
    <n v="266"/>
    <n v="4166324.9357263353"/>
    <x v="0"/>
  </r>
  <r>
    <x v="35"/>
    <x v="35"/>
    <x v="1"/>
    <x v="0"/>
    <x v="29"/>
    <x v="1"/>
    <x v="0"/>
    <n v="286"/>
    <n v="4479582.449690721"/>
    <x v="0"/>
  </r>
  <r>
    <x v="35"/>
    <x v="35"/>
    <x v="1"/>
    <x v="0"/>
    <x v="29"/>
    <x v="2"/>
    <x v="0"/>
    <n v="256"/>
    <n v="4009696.1787441419"/>
    <x v="0"/>
  </r>
  <r>
    <x v="35"/>
    <x v="35"/>
    <x v="1"/>
    <x v="0"/>
    <x v="29"/>
    <x v="3"/>
    <x v="0"/>
    <n v="259"/>
    <n v="3780870.9058387997"/>
    <x v="0"/>
  </r>
  <r>
    <x v="35"/>
    <x v="35"/>
    <x v="1"/>
    <x v="0"/>
    <x v="32"/>
    <x v="0"/>
    <x v="0"/>
    <n v="317"/>
    <n v="6625131.3889221065"/>
    <x v="0"/>
  </r>
  <r>
    <x v="35"/>
    <x v="35"/>
    <x v="1"/>
    <x v="0"/>
    <x v="32"/>
    <x v="1"/>
    <x v="0"/>
    <n v="347"/>
    <n v="7252115.4320377642"/>
    <x v="0"/>
  </r>
  <r>
    <x v="35"/>
    <x v="35"/>
    <x v="1"/>
    <x v="0"/>
    <x v="32"/>
    <x v="2"/>
    <x v="0"/>
    <n v="302"/>
    <n v="6311639.3673642799"/>
    <x v="0"/>
  </r>
  <r>
    <x v="35"/>
    <x v="35"/>
    <x v="1"/>
    <x v="0"/>
    <x v="32"/>
    <x v="3"/>
    <x v="0"/>
    <n v="305"/>
    <n v="5945869.4716758439"/>
    <x v="0"/>
  </r>
  <r>
    <x v="35"/>
    <x v="35"/>
    <x v="1"/>
    <x v="0"/>
    <x v="12"/>
    <x v="0"/>
    <x v="0"/>
    <n v="136"/>
    <n v="3025172.9049999998"/>
    <x v="0"/>
  </r>
  <r>
    <x v="35"/>
    <x v="35"/>
    <x v="1"/>
    <x v="0"/>
    <x v="12"/>
    <x v="1"/>
    <x v="0"/>
    <n v="136"/>
    <n v="3025172.9049999998"/>
    <x v="0"/>
  </r>
  <r>
    <x v="35"/>
    <x v="35"/>
    <x v="1"/>
    <x v="0"/>
    <x v="12"/>
    <x v="2"/>
    <x v="0"/>
    <n v="136"/>
    <n v="3025172.9049999998"/>
    <x v="0"/>
  </r>
  <r>
    <x v="35"/>
    <x v="35"/>
    <x v="1"/>
    <x v="0"/>
    <x v="12"/>
    <x v="3"/>
    <x v="0"/>
    <n v="136"/>
    <n v="3025172.9049999998"/>
    <x v="0"/>
  </r>
  <r>
    <x v="35"/>
    <x v="35"/>
    <x v="1"/>
    <x v="0"/>
    <x v="13"/>
    <x v="0"/>
    <x v="0"/>
    <n v="97"/>
    <n v="1297927.0490792836"/>
    <x v="0"/>
  </r>
  <r>
    <x v="35"/>
    <x v="35"/>
    <x v="1"/>
    <x v="0"/>
    <x v="13"/>
    <x v="1"/>
    <x v="0"/>
    <n v="97"/>
    <n v="1297927.0490792836"/>
    <x v="0"/>
  </r>
  <r>
    <x v="35"/>
    <x v="35"/>
    <x v="1"/>
    <x v="0"/>
    <x v="13"/>
    <x v="2"/>
    <x v="0"/>
    <n v="97"/>
    <n v="1297927.0490792836"/>
    <x v="0"/>
  </r>
  <r>
    <x v="35"/>
    <x v="35"/>
    <x v="1"/>
    <x v="0"/>
    <x v="13"/>
    <x v="3"/>
    <x v="0"/>
    <n v="100"/>
    <n v="1338069.1227621483"/>
    <x v="0"/>
  </r>
  <r>
    <x v="35"/>
    <x v="35"/>
    <x v="1"/>
    <x v="0"/>
    <x v="14"/>
    <x v="0"/>
    <x v="0"/>
    <n v="223"/>
    <n v="3398467.7806256972"/>
    <x v="0"/>
  </r>
  <r>
    <x v="35"/>
    <x v="35"/>
    <x v="1"/>
    <x v="0"/>
    <x v="14"/>
    <x v="1"/>
    <x v="0"/>
    <n v="230"/>
    <n v="3505146.1414525127"/>
    <x v="0"/>
  </r>
  <r>
    <x v="35"/>
    <x v="35"/>
    <x v="1"/>
    <x v="0"/>
    <x v="14"/>
    <x v="2"/>
    <x v="0"/>
    <n v="220"/>
    <n v="3352748.4831284909"/>
    <x v="0"/>
  </r>
  <r>
    <x v="35"/>
    <x v="35"/>
    <x v="1"/>
    <x v="0"/>
    <x v="14"/>
    <x v="3"/>
    <x v="0"/>
    <n v="222"/>
    <n v="3353043.614793295"/>
    <x v="0"/>
  </r>
  <r>
    <x v="35"/>
    <x v="35"/>
    <x v="1"/>
    <x v="0"/>
    <x v="16"/>
    <x v="0"/>
    <x v="0"/>
    <n v="109"/>
    <n v="1984609.7359225512"/>
    <x v="0"/>
  </r>
  <r>
    <x v="35"/>
    <x v="35"/>
    <x v="1"/>
    <x v="0"/>
    <x v="16"/>
    <x v="1"/>
    <x v="0"/>
    <n v="109"/>
    <n v="1984609.7359225512"/>
    <x v="0"/>
  </r>
  <r>
    <x v="35"/>
    <x v="35"/>
    <x v="1"/>
    <x v="0"/>
    <x v="16"/>
    <x v="2"/>
    <x v="0"/>
    <n v="109"/>
    <n v="1984609.7359225512"/>
    <x v="0"/>
  </r>
  <r>
    <x v="35"/>
    <x v="35"/>
    <x v="1"/>
    <x v="0"/>
    <x v="16"/>
    <x v="3"/>
    <x v="0"/>
    <n v="112"/>
    <n v="2039232.022232346"/>
    <x v="0"/>
  </r>
  <r>
    <x v="35"/>
    <x v="35"/>
    <x v="1"/>
    <x v="0"/>
    <x v="17"/>
    <x v="0"/>
    <x v="0"/>
    <n v="173"/>
    <n v="3296135.8725000005"/>
    <x v="0"/>
  </r>
  <r>
    <x v="35"/>
    <x v="35"/>
    <x v="1"/>
    <x v="0"/>
    <x v="17"/>
    <x v="1"/>
    <x v="0"/>
    <n v="173"/>
    <n v="3296135.8725000005"/>
    <x v="0"/>
  </r>
  <r>
    <x v="35"/>
    <x v="35"/>
    <x v="1"/>
    <x v="0"/>
    <x v="17"/>
    <x v="2"/>
    <x v="0"/>
    <n v="173"/>
    <n v="3296135.8725000005"/>
    <x v="0"/>
  </r>
  <r>
    <x v="35"/>
    <x v="35"/>
    <x v="1"/>
    <x v="0"/>
    <x v="17"/>
    <x v="3"/>
    <x v="0"/>
    <n v="173"/>
    <n v="3296135.8725000005"/>
    <x v="0"/>
  </r>
  <r>
    <x v="35"/>
    <x v="35"/>
    <x v="1"/>
    <x v="0"/>
    <x v="18"/>
    <x v="0"/>
    <x v="0"/>
    <n v="242"/>
    <n v="3964353.2225000011"/>
    <x v="0"/>
  </r>
  <r>
    <x v="35"/>
    <x v="35"/>
    <x v="1"/>
    <x v="0"/>
    <x v="18"/>
    <x v="1"/>
    <x v="0"/>
    <n v="272"/>
    <n v="4455801.9690909106"/>
    <x v="0"/>
  </r>
  <r>
    <x v="35"/>
    <x v="35"/>
    <x v="1"/>
    <x v="0"/>
    <x v="18"/>
    <x v="2"/>
    <x v="0"/>
    <n v="227"/>
    <n v="3718628.8492045468"/>
    <x v="0"/>
  </r>
  <r>
    <x v="35"/>
    <x v="35"/>
    <x v="1"/>
    <x v="0"/>
    <x v="18"/>
    <x v="3"/>
    <x v="0"/>
    <n v="227"/>
    <n v="3486030.9492045464"/>
    <x v="0"/>
  </r>
  <r>
    <x v="35"/>
    <x v="35"/>
    <x v="1"/>
    <x v="0"/>
    <x v="19"/>
    <x v="0"/>
    <x v="0"/>
    <n v="48"/>
    <n v="475989.08020725392"/>
    <x v="0"/>
  </r>
  <r>
    <x v="35"/>
    <x v="35"/>
    <x v="1"/>
    <x v="0"/>
    <x v="19"/>
    <x v="1"/>
    <x v="0"/>
    <n v="68"/>
    <n v="674317.8636269432"/>
    <x v="0"/>
  </r>
  <r>
    <x v="35"/>
    <x v="35"/>
    <x v="1"/>
    <x v="0"/>
    <x v="19"/>
    <x v="2"/>
    <x v="0"/>
    <n v="38"/>
    <n v="376824.6884974094"/>
    <x v="0"/>
  </r>
  <r>
    <x v="35"/>
    <x v="35"/>
    <x v="1"/>
    <x v="0"/>
    <x v="19"/>
    <x v="3"/>
    <x v="0"/>
    <n v="39"/>
    <n v="360652.22766839381"/>
    <x v="0"/>
  </r>
  <r>
    <x v="35"/>
    <x v="35"/>
    <x v="1"/>
    <x v="0"/>
    <x v="20"/>
    <x v="0"/>
    <x v="0"/>
    <n v="23"/>
    <n v="100471.49500000002"/>
    <x v="0"/>
  </r>
  <r>
    <x v="35"/>
    <x v="35"/>
    <x v="1"/>
    <x v="0"/>
    <x v="20"/>
    <x v="1"/>
    <x v="0"/>
    <n v="23"/>
    <n v="100471.49500000002"/>
    <x v="0"/>
  </r>
  <r>
    <x v="35"/>
    <x v="35"/>
    <x v="1"/>
    <x v="0"/>
    <x v="20"/>
    <x v="2"/>
    <x v="0"/>
    <n v="23"/>
    <n v="100471.49500000002"/>
    <x v="0"/>
  </r>
  <r>
    <x v="35"/>
    <x v="35"/>
    <x v="1"/>
    <x v="0"/>
    <x v="20"/>
    <x v="3"/>
    <x v="0"/>
    <n v="23"/>
    <n v="93624.895000000019"/>
    <x v="0"/>
  </r>
  <r>
    <x v="36"/>
    <x v="36"/>
    <x v="1"/>
    <x v="0"/>
    <x v="3"/>
    <x v="0"/>
    <x v="0"/>
    <n v="0"/>
    <n v="0"/>
    <x v="0"/>
  </r>
  <r>
    <x v="36"/>
    <x v="36"/>
    <x v="1"/>
    <x v="0"/>
    <x v="3"/>
    <x v="1"/>
    <x v="0"/>
    <n v="0"/>
    <n v="0"/>
    <x v="0"/>
  </r>
  <r>
    <x v="36"/>
    <x v="36"/>
    <x v="1"/>
    <x v="0"/>
    <x v="3"/>
    <x v="2"/>
    <x v="0"/>
    <n v="48"/>
    <n v="942379.6399999999"/>
    <x v="0"/>
  </r>
  <r>
    <x v="36"/>
    <x v="36"/>
    <x v="1"/>
    <x v="0"/>
    <x v="3"/>
    <x v="3"/>
    <x v="0"/>
    <n v="72"/>
    <n v="1413569.46"/>
    <x v="0"/>
  </r>
  <r>
    <x v="36"/>
    <x v="36"/>
    <x v="1"/>
    <x v="0"/>
    <x v="6"/>
    <x v="0"/>
    <x v="0"/>
    <n v="0"/>
    <n v="0"/>
    <x v="0"/>
  </r>
  <r>
    <x v="36"/>
    <x v="36"/>
    <x v="1"/>
    <x v="0"/>
    <x v="6"/>
    <x v="1"/>
    <x v="0"/>
    <n v="0"/>
    <n v="0"/>
    <x v="0"/>
  </r>
  <r>
    <x v="36"/>
    <x v="36"/>
    <x v="1"/>
    <x v="0"/>
    <x v="6"/>
    <x v="2"/>
    <x v="0"/>
    <n v="0"/>
    <n v="0"/>
    <x v="0"/>
  </r>
  <r>
    <x v="36"/>
    <x v="36"/>
    <x v="1"/>
    <x v="0"/>
    <x v="6"/>
    <x v="3"/>
    <x v="0"/>
    <n v="0"/>
    <n v="0"/>
    <x v="0"/>
  </r>
  <r>
    <x v="36"/>
    <x v="36"/>
    <x v="1"/>
    <x v="0"/>
    <x v="32"/>
    <x v="0"/>
    <x v="0"/>
    <n v="0"/>
    <n v="0"/>
    <x v="0"/>
  </r>
  <r>
    <x v="36"/>
    <x v="36"/>
    <x v="1"/>
    <x v="0"/>
    <x v="32"/>
    <x v="1"/>
    <x v="0"/>
    <n v="0"/>
    <n v="0"/>
    <x v="0"/>
  </r>
  <r>
    <x v="36"/>
    <x v="36"/>
    <x v="1"/>
    <x v="0"/>
    <x v="32"/>
    <x v="2"/>
    <x v="0"/>
    <n v="0"/>
    <n v="0"/>
    <x v="0"/>
  </r>
  <r>
    <x v="36"/>
    <x v="36"/>
    <x v="1"/>
    <x v="0"/>
    <x v="32"/>
    <x v="3"/>
    <x v="0"/>
    <n v="0"/>
    <n v="0"/>
    <x v="0"/>
  </r>
  <r>
    <x v="36"/>
    <x v="36"/>
    <x v="1"/>
    <x v="0"/>
    <x v="12"/>
    <x v="0"/>
    <x v="0"/>
    <n v="0"/>
    <n v="0"/>
    <x v="0"/>
  </r>
  <r>
    <x v="36"/>
    <x v="36"/>
    <x v="1"/>
    <x v="0"/>
    <x v="12"/>
    <x v="1"/>
    <x v="0"/>
    <n v="0"/>
    <n v="0"/>
    <x v="0"/>
  </r>
  <r>
    <x v="36"/>
    <x v="36"/>
    <x v="1"/>
    <x v="0"/>
    <x v="12"/>
    <x v="2"/>
    <x v="0"/>
    <n v="0"/>
    <n v="0"/>
    <x v="0"/>
  </r>
  <r>
    <x v="36"/>
    <x v="36"/>
    <x v="1"/>
    <x v="0"/>
    <x v="12"/>
    <x v="3"/>
    <x v="0"/>
    <n v="0"/>
    <n v="0"/>
    <x v="0"/>
  </r>
  <r>
    <x v="36"/>
    <x v="36"/>
    <x v="1"/>
    <x v="0"/>
    <x v="13"/>
    <x v="0"/>
    <x v="0"/>
    <n v="0"/>
    <n v="0"/>
    <x v="0"/>
  </r>
  <r>
    <x v="36"/>
    <x v="36"/>
    <x v="1"/>
    <x v="0"/>
    <x v="13"/>
    <x v="1"/>
    <x v="0"/>
    <n v="0"/>
    <n v="0"/>
    <x v="0"/>
  </r>
  <r>
    <x v="36"/>
    <x v="36"/>
    <x v="1"/>
    <x v="0"/>
    <x v="13"/>
    <x v="2"/>
    <x v="0"/>
    <n v="0"/>
    <n v="0"/>
    <x v="0"/>
  </r>
  <r>
    <x v="36"/>
    <x v="36"/>
    <x v="1"/>
    <x v="0"/>
    <x v="13"/>
    <x v="3"/>
    <x v="0"/>
    <n v="0"/>
    <n v="0"/>
    <x v="0"/>
  </r>
  <r>
    <x v="36"/>
    <x v="36"/>
    <x v="1"/>
    <x v="0"/>
    <x v="14"/>
    <x v="0"/>
    <x v="0"/>
    <n v="0"/>
    <n v="0"/>
    <x v="0"/>
  </r>
  <r>
    <x v="36"/>
    <x v="36"/>
    <x v="1"/>
    <x v="0"/>
    <x v="14"/>
    <x v="1"/>
    <x v="0"/>
    <n v="0"/>
    <n v="0"/>
    <x v="0"/>
  </r>
  <r>
    <x v="36"/>
    <x v="36"/>
    <x v="1"/>
    <x v="0"/>
    <x v="14"/>
    <x v="2"/>
    <x v="0"/>
    <n v="0"/>
    <n v="0"/>
    <x v="0"/>
  </r>
  <r>
    <x v="36"/>
    <x v="36"/>
    <x v="1"/>
    <x v="0"/>
    <x v="14"/>
    <x v="3"/>
    <x v="0"/>
    <n v="0"/>
    <n v="0"/>
    <x v="0"/>
  </r>
  <r>
    <x v="36"/>
    <x v="36"/>
    <x v="1"/>
    <x v="0"/>
    <x v="18"/>
    <x v="0"/>
    <x v="0"/>
    <n v="0"/>
    <n v="0"/>
    <x v="0"/>
  </r>
  <r>
    <x v="36"/>
    <x v="36"/>
    <x v="1"/>
    <x v="0"/>
    <x v="18"/>
    <x v="1"/>
    <x v="0"/>
    <n v="0"/>
    <n v="0"/>
    <x v="0"/>
  </r>
  <r>
    <x v="36"/>
    <x v="36"/>
    <x v="1"/>
    <x v="0"/>
    <x v="18"/>
    <x v="2"/>
    <x v="0"/>
    <n v="0"/>
    <n v="0"/>
    <x v="0"/>
  </r>
  <r>
    <x v="36"/>
    <x v="36"/>
    <x v="1"/>
    <x v="0"/>
    <x v="18"/>
    <x v="3"/>
    <x v="0"/>
    <n v="0"/>
    <n v="0"/>
    <x v="0"/>
  </r>
  <r>
    <x v="36"/>
    <x v="36"/>
    <x v="1"/>
    <x v="0"/>
    <x v="36"/>
    <x v="0"/>
    <x v="0"/>
    <n v="0"/>
    <n v="0"/>
    <x v="0"/>
  </r>
  <r>
    <x v="36"/>
    <x v="36"/>
    <x v="1"/>
    <x v="0"/>
    <x v="36"/>
    <x v="1"/>
    <x v="0"/>
    <n v="0"/>
    <n v="0"/>
    <x v="0"/>
  </r>
  <r>
    <x v="36"/>
    <x v="36"/>
    <x v="1"/>
    <x v="0"/>
    <x v="36"/>
    <x v="2"/>
    <x v="0"/>
    <n v="0"/>
    <n v="0"/>
    <x v="0"/>
  </r>
  <r>
    <x v="36"/>
    <x v="36"/>
    <x v="1"/>
    <x v="0"/>
    <x v="36"/>
    <x v="3"/>
    <x v="0"/>
    <n v="0"/>
    <n v="0"/>
    <x v="0"/>
  </r>
  <r>
    <x v="37"/>
    <x v="37"/>
    <x v="0"/>
    <x v="0"/>
    <x v="0"/>
    <x v="0"/>
    <x v="0"/>
    <n v="112"/>
    <n v="2587102.2524999999"/>
    <x v="0"/>
  </r>
  <r>
    <x v="37"/>
    <x v="37"/>
    <x v="0"/>
    <x v="0"/>
    <x v="0"/>
    <x v="1"/>
    <x v="0"/>
    <n v="120"/>
    <n v="2771895.270535714"/>
    <x v="0"/>
  </r>
  <r>
    <x v="37"/>
    <x v="37"/>
    <x v="0"/>
    <x v="0"/>
    <x v="0"/>
    <x v="2"/>
    <x v="0"/>
    <n v="108"/>
    <n v="2494705.7434821432"/>
    <x v="0"/>
  </r>
  <r>
    <x v="37"/>
    <x v="37"/>
    <x v="0"/>
    <x v="0"/>
    <x v="0"/>
    <x v="3"/>
    <x v="0"/>
    <n v="108"/>
    <n v="2494705.7434821432"/>
    <x v="0"/>
  </r>
  <r>
    <x v="37"/>
    <x v="37"/>
    <x v="1"/>
    <x v="0"/>
    <x v="0"/>
    <x v="0"/>
    <x v="0"/>
    <n v="29"/>
    <n v="1536040.5055084743"/>
    <x v="0"/>
  </r>
  <r>
    <x v="37"/>
    <x v="37"/>
    <x v="1"/>
    <x v="0"/>
    <x v="0"/>
    <x v="1"/>
    <x v="0"/>
    <n v="29"/>
    <n v="1536040.5055084743"/>
    <x v="0"/>
  </r>
  <r>
    <x v="37"/>
    <x v="37"/>
    <x v="1"/>
    <x v="0"/>
    <x v="0"/>
    <x v="2"/>
    <x v="0"/>
    <n v="29"/>
    <n v="1536040.5055084743"/>
    <x v="0"/>
  </r>
  <r>
    <x v="37"/>
    <x v="37"/>
    <x v="1"/>
    <x v="0"/>
    <x v="0"/>
    <x v="3"/>
    <x v="0"/>
    <n v="31"/>
    <n v="1641974.3334745762"/>
    <x v="0"/>
  </r>
  <r>
    <x v="38"/>
    <x v="38"/>
    <x v="0"/>
    <x v="0"/>
    <x v="9"/>
    <x v="0"/>
    <x v="0"/>
    <n v="75"/>
    <n v="2111840.64"/>
    <x v="0"/>
  </r>
  <r>
    <x v="38"/>
    <x v="38"/>
    <x v="0"/>
    <x v="0"/>
    <x v="9"/>
    <x v="1"/>
    <x v="0"/>
    <n v="72"/>
    <n v="2027367.0144000002"/>
    <x v="0"/>
  </r>
  <r>
    <x v="38"/>
    <x v="38"/>
    <x v="0"/>
    <x v="0"/>
    <x v="9"/>
    <x v="2"/>
    <x v="0"/>
    <n v="72"/>
    <n v="2027367.0144000002"/>
    <x v="0"/>
  </r>
  <r>
    <x v="38"/>
    <x v="38"/>
    <x v="0"/>
    <x v="0"/>
    <x v="9"/>
    <x v="3"/>
    <x v="0"/>
    <n v="72"/>
    <n v="2027367.0144000002"/>
    <x v="0"/>
  </r>
  <r>
    <x v="39"/>
    <x v="39"/>
    <x v="0"/>
    <x v="0"/>
    <x v="9"/>
    <x v="0"/>
    <x v="0"/>
    <n v="72"/>
    <n v="2027367.0149999997"/>
    <x v="0"/>
  </r>
  <r>
    <x v="39"/>
    <x v="39"/>
    <x v="0"/>
    <x v="0"/>
    <x v="9"/>
    <x v="1"/>
    <x v="0"/>
    <n v="72"/>
    <n v="2027367.0149999997"/>
    <x v="0"/>
  </r>
  <r>
    <x v="39"/>
    <x v="39"/>
    <x v="0"/>
    <x v="0"/>
    <x v="9"/>
    <x v="2"/>
    <x v="0"/>
    <n v="72"/>
    <n v="2027367.0149999997"/>
    <x v="0"/>
  </r>
  <r>
    <x v="39"/>
    <x v="39"/>
    <x v="0"/>
    <x v="0"/>
    <x v="9"/>
    <x v="3"/>
    <x v="0"/>
    <n v="72"/>
    <n v="2027367.0149999997"/>
    <x v="0"/>
  </r>
  <r>
    <x v="40"/>
    <x v="40"/>
    <x v="0"/>
    <x v="0"/>
    <x v="28"/>
    <x v="0"/>
    <x v="0"/>
    <n v="16"/>
    <n v="218413.05500000002"/>
    <x v="0"/>
  </r>
  <r>
    <x v="40"/>
    <x v="40"/>
    <x v="0"/>
    <x v="0"/>
    <x v="28"/>
    <x v="1"/>
    <x v="0"/>
    <n v="16"/>
    <n v="218413.05500000002"/>
    <x v="0"/>
  </r>
  <r>
    <x v="40"/>
    <x v="40"/>
    <x v="0"/>
    <x v="0"/>
    <x v="28"/>
    <x v="2"/>
    <x v="0"/>
    <n v="16"/>
    <n v="218413.05500000002"/>
    <x v="0"/>
  </r>
  <r>
    <x v="40"/>
    <x v="40"/>
    <x v="0"/>
    <x v="0"/>
    <x v="28"/>
    <x v="3"/>
    <x v="0"/>
    <n v="16"/>
    <n v="218413.05500000002"/>
    <x v="0"/>
  </r>
  <r>
    <x v="41"/>
    <x v="41"/>
    <x v="0"/>
    <x v="0"/>
    <x v="0"/>
    <x v="0"/>
    <x v="0"/>
    <n v="80"/>
    <n v="1364355.0215267176"/>
    <x v="0"/>
  </r>
  <r>
    <x v="41"/>
    <x v="41"/>
    <x v="0"/>
    <x v="0"/>
    <x v="0"/>
    <x v="1"/>
    <x v="0"/>
    <n v="347"/>
    <n v="5777129.1941221384"/>
    <x v="0"/>
  </r>
  <r>
    <x v="41"/>
    <x v="41"/>
    <x v="0"/>
    <x v="0"/>
    <x v="0"/>
    <x v="2"/>
    <x v="0"/>
    <n v="310"/>
    <n v="4983296.9909160305"/>
    <x v="0"/>
  </r>
  <r>
    <x v="41"/>
    <x v="41"/>
    <x v="0"/>
    <x v="0"/>
    <x v="0"/>
    <x v="3"/>
    <x v="0"/>
    <n v="49"/>
    <n v="965814.9734351146"/>
    <x v="0"/>
  </r>
  <r>
    <x v="41"/>
    <x v="41"/>
    <x v="1"/>
    <x v="0"/>
    <x v="0"/>
    <x v="0"/>
    <x v="0"/>
    <n v="60"/>
    <n v="1794133.8285106381"/>
    <x v="0"/>
  </r>
  <r>
    <x v="41"/>
    <x v="41"/>
    <x v="1"/>
    <x v="0"/>
    <x v="0"/>
    <x v="1"/>
    <x v="0"/>
    <n v="197"/>
    <n v="5671207.6396099292"/>
    <x v="0"/>
  </r>
  <r>
    <x v="41"/>
    <x v="41"/>
    <x v="1"/>
    <x v="0"/>
    <x v="0"/>
    <x v="2"/>
    <x v="0"/>
    <n v="25"/>
    <n v="710438.76187943248"/>
    <x v="0"/>
  </r>
  <r>
    <x v="41"/>
    <x v="41"/>
    <x v="1"/>
    <x v="0"/>
    <x v="0"/>
    <x v="3"/>
    <x v="0"/>
    <n v="0"/>
    <n v="0"/>
    <x v="0"/>
  </r>
  <r>
    <x v="42"/>
    <x v="42"/>
    <x v="0"/>
    <x v="0"/>
    <x v="36"/>
    <x v="0"/>
    <x v="0"/>
    <n v="0"/>
    <n v="0"/>
    <x v="0"/>
  </r>
  <r>
    <x v="42"/>
    <x v="42"/>
    <x v="0"/>
    <x v="0"/>
    <x v="36"/>
    <x v="1"/>
    <x v="0"/>
    <n v="0"/>
    <n v="0"/>
    <x v="0"/>
  </r>
  <r>
    <x v="42"/>
    <x v="42"/>
    <x v="0"/>
    <x v="0"/>
    <x v="36"/>
    <x v="2"/>
    <x v="0"/>
    <n v="7"/>
    <n v="4384971.99"/>
    <x v="0"/>
  </r>
  <r>
    <x v="42"/>
    <x v="42"/>
    <x v="0"/>
    <x v="0"/>
    <x v="36"/>
    <x v="3"/>
    <x v="0"/>
    <n v="7"/>
    <n v="4384971.99"/>
    <x v="0"/>
  </r>
  <r>
    <x v="43"/>
    <x v="43"/>
    <x v="0"/>
    <x v="0"/>
    <x v="9"/>
    <x v="0"/>
    <x v="0"/>
    <n v="60"/>
    <n v="1689472.5124999997"/>
    <x v="0"/>
  </r>
  <r>
    <x v="43"/>
    <x v="43"/>
    <x v="0"/>
    <x v="0"/>
    <x v="9"/>
    <x v="1"/>
    <x v="0"/>
    <n v="60"/>
    <n v="1689472.5124999997"/>
    <x v="0"/>
  </r>
  <r>
    <x v="43"/>
    <x v="43"/>
    <x v="0"/>
    <x v="0"/>
    <x v="9"/>
    <x v="2"/>
    <x v="0"/>
    <n v="60"/>
    <n v="1689472.5124999997"/>
    <x v="0"/>
  </r>
  <r>
    <x v="43"/>
    <x v="43"/>
    <x v="0"/>
    <x v="0"/>
    <x v="9"/>
    <x v="3"/>
    <x v="0"/>
    <n v="60"/>
    <n v="1689472.5124999997"/>
    <x v="0"/>
  </r>
  <r>
    <x v="44"/>
    <x v="44"/>
    <x v="1"/>
    <x v="0"/>
    <x v="38"/>
    <x v="0"/>
    <x v="0"/>
    <n v="5"/>
    <n v="229250.43500000006"/>
    <x v="0"/>
  </r>
  <r>
    <x v="44"/>
    <x v="44"/>
    <x v="1"/>
    <x v="0"/>
    <x v="38"/>
    <x v="1"/>
    <x v="0"/>
    <n v="8"/>
    <n v="366800.69600000005"/>
    <x v="0"/>
  </r>
  <r>
    <x v="44"/>
    <x v="44"/>
    <x v="1"/>
    <x v="0"/>
    <x v="38"/>
    <x v="2"/>
    <x v="0"/>
    <n v="4"/>
    <n v="183400.34800000003"/>
    <x v="0"/>
  </r>
  <r>
    <x v="44"/>
    <x v="44"/>
    <x v="1"/>
    <x v="0"/>
    <x v="38"/>
    <x v="3"/>
    <x v="0"/>
    <n v="3"/>
    <n v="137550.26100000003"/>
    <x v="0"/>
  </r>
  <r>
    <x v="45"/>
    <x v="45"/>
    <x v="2"/>
    <x v="1"/>
    <x v="39"/>
    <x v="0"/>
    <x v="0"/>
    <n v="110"/>
    <n v="2249618.6079365071"/>
    <x v="0"/>
  </r>
  <r>
    <x v="45"/>
    <x v="45"/>
    <x v="2"/>
    <x v="1"/>
    <x v="39"/>
    <x v="1"/>
    <x v="0"/>
    <n v="110"/>
    <n v="2249618.6079365071"/>
    <x v="0"/>
  </r>
  <r>
    <x v="45"/>
    <x v="45"/>
    <x v="2"/>
    <x v="1"/>
    <x v="39"/>
    <x v="2"/>
    <x v="0"/>
    <n v="110"/>
    <n v="2249618.6079365071"/>
    <x v="0"/>
  </r>
  <r>
    <x v="45"/>
    <x v="45"/>
    <x v="2"/>
    <x v="1"/>
    <x v="39"/>
    <x v="3"/>
    <x v="0"/>
    <n v="161"/>
    <n v="3049567.3288888871"/>
    <x v="0"/>
  </r>
  <r>
    <x v="0"/>
    <x v="0"/>
    <x v="1"/>
    <x v="2"/>
    <x v="40"/>
    <x v="0"/>
    <x v="0"/>
    <n v="1"/>
    <n v="175196"/>
    <x v="1"/>
  </r>
  <r>
    <x v="0"/>
    <x v="0"/>
    <x v="1"/>
    <x v="2"/>
    <x v="40"/>
    <x v="1"/>
    <x v="0"/>
    <n v="2"/>
    <n v="350392"/>
    <x v="1"/>
  </r>
  <r>
    <x v="0"/>
    <x v="0"/>
    <x v="1"/>
    <x v="2"/>
    <x v="40"/>
    <x v="2"/>
    <x v="0"/>
    <n v="1"/>
    <n v="175196"/>
    <x v="1"/>
  </r>
  <r>
    <x v="0"/>
    <x v="0"/>
    <x v="1"/>
    <x v="2"/>
    <x v="40"/>
    <x v="3"/>
    <x v="0"/>
    <n v="1"/>
    <n v="175196"/>
    <x v="1"/>
  </r>
  <r>
    <x v="0"/>
    <x v="0"/>
    <x v="1"/>
    <x v="2"/>
    <x v="1"/>
    <x v="0"/>
    <x v="0"/>
    <n v="0"/>
    <n v="0"/>
    <x v="2"/>
  </r>
  <r>
    <x v="0"/>
    <x v="0"/>
    <x v="1"/>
    <x v="2"/>
    <x v="1"/>
    <x v="1"/>
    <x v="0"/>
    <n v="2"/>
    <n v="281282"/>
    <x v="2"/>
  </r>
  <r>
    <x v="0"/>
    <x v="0"/>
    <x v="1"/>
    <x v="2"/>
    <x v="1"/>
    <x v="2"/>
    <x v="0"/>
    <n v="2"/>
    <n v="281282"/>
    <x v="2"/>
  </r>
  <r>
    <x v="0"/>
    <x v="0"/>
    <x v="1"/>
    <x v="2"/>
    <x v="1"/>
    <x v="3"/>
    <x v="0"/>
    <n v="1"/>
    <n v="140641"/>
    <x v="2"/>
  </r>
  <r>
    <x v="0"/>
    <x v="0"/>
    <x v="1"/>
    <x v="2"/>
    <x v="7"/>
    <x v="0"/>
    <x v="0"/>
    <n v="0"/>
    <n v="0"/>
    <x v="3"/>
  </r>
  <r>
    <x v="0"/>
    <x v="0"/>
    <x v="1"/>
    <x v="2"/>
    <x v="7"/>
    <x v="1"/>
    <x v="0"/>
    <n v="0"/>
    <n v="0"/>
    <x v="3"/>
  </r>
  <r>
    <x v="0"/>
    <x v="0"/>
    <x v="1"/>
    <x v="2"/>
    <x v="7"/>
    <x v="2"/>
    <x v="0"/>
    <n v="0"/>
    <n v="0"/>
    <x v="3"/>
  </r>
  <r>
    <x v="0"/>
    <x v="0"/>
    <x v="1"/>
    <x v="2"/>
    <x v="7"/>
    <x v="3"/>
    <x v="0"/>
    <n v="0"/>
    <n v="0"/>
    <x v="3"/>
  </r>
  <r>
    <x v="0"/>
    <x v="0"/>
    <x v="1"/>
    <x v="2"/>
    <x v="7"/>
    <x v="0"/>
    <x v="0"/>
    <n v="0"/>
    <n v="0"/>
    <x v="4"/>
  </r>
  <r>
    <x v="0"/>
    <x v="0"/>
    <x v="1"/>
    <x v="2"/>
    <x v="7"/>
    <x v="1"/>
    <x v="0"/>
    <n v="0"/>
    <n v="0"/>
    <x v="4"/>
  </r>
  <r>
    <x v="0"/>
    <x v="0"/>
    <x v="1"/>
    <x v="2"/>
    <x v="7"/>
    <x v="2"/>
    <x v="0"/>
    <n v="0"/>
    <n v="0"/>
    <x v="4"/>
  </r>
  <r>
    <x v="0"/>
    <x v="0"/>
    <x v="1"/>
    <x v="2"/>
    <x v="7"/>
    <x v="3"/>
    <x v="0"/>
    <n v="0"/>
    <n v="0"/>
    <x v="4"/>
  </r>
  <r>
    <x v="0"/>
    <x v="0"/>
    <x v="1"/>
    <x v="2"/>
    <x v="7"/>
    <x v="0"/>
    <x v="0"/>
    <n v="3"/>
    <n v="923082"/>
    <x v="5"/>
  </r>
  <r>
    <x v="0"/>
    <x v="0"/>
    <x v="1"/>
    <x v="2"/>
    <x v="7"/>
    <x v="1"/>
    <x v="0"/>
    <n v="5"/>
    <n v="1538470"/>
    <x v="5"/>
  </r>
  <r>
    <x v="0"/>
    <x v="0"/>
    <x v="1"/>
    <x v="2"/>
    <x v="7"/>
    <x v="2"/>
    <x v="0"/>
    <n v="2"/>
    <n v="615388"/>
    <x v="5"/>
  </r>
  <r>
    <x v="0"/>
    <x v="0"/>
    <x v="1"/>
    <x v="2"/>
    <x v="7"/>
    <x v="3"/>
    <x v="0"/>
    <n v="3"/>
    <n v="923082"/>
    <x v="5"/>
  </r>
  <r>
    <x v="0"/>
    <x v="0"/>
    <x v="1"/>
    <x v="2"/>
    <x v="35"/>
    <x v="0"/>
    <x v="0"/>
    <n v="2"/>
    <n v="247252"/>
    <x v="6"/>
  </r>
  <r>
    <x v="0"/>
    <x v="0"/>
    <x v="1"/>
    <x v="2"/>
    <x v="35"/>
    <x v="1"/>
    <x v="0"/>
    <n v="7"/>
    <n v="865382"/>
    <x v="6"/>
  </r>
  <r>
    <x v="0"/>
    <x v="0"/>
    <x v="1"/>
    <x v="2"/>
    <x v="35"/>
    <x v="2"/>
    <x v="0"/>
    <n v="0"/>
    <n v="0"/>
    <x v="6"/>
  </r>
  <r>
    <x v="0"/>
    <x v="0"/>
    <x v="1"/>
    <x v="2"/>
    <x v="35"/>
    <x v="3"/>
    <x v="0"/>
    <n v="0"/>
    <n v="0"/>
    <x v="6"/>
  </r>
  <r>
    <x v="0"/>
    <x v="0"/>
    <x v="1"/>
    <x v="2"/>
    <x v="11"/>
    <x v="0"/>
    <x v="0"/>
    <n v="24"/>
    <n v="3965184"/>
    <x v="7"/>
  </r>
  <r>
    <x v="0"/>
    <x v="0"/>
    <x v="1"/>
    <x v="2"/>
    <x v="11"/>
    <x v="1"/>
    <x v="0"/>
    <n v="75"/>
    <n v="12391200"/>
    <x v="7"/>
  </r>
  <r>
    <x v="0"/>
    <x v="0"/>
    <x v="1"/>
    <x v="2"/>
    <x v="11"/>
    <x v="2"/>
    <x v="0"/>
    <n v="52"/>
    <n v="8591232"/>
    <x v="7"/>
  </r>
  <r>
    <x v="0"/>
    <x v="0"/>
    <x v="1"/>
    <x v="2"/>
    <x v="11"/>
    <x v="3"/>
    <x v="0"/>
    <n v="61"/>
    <n v="10078176"/>
    <x v="7"/>
  </r>
  <r>
    <x v="0"/>
    <x v="0"/>
    <x v="1"/>
    <x v="2"/>
    <x v="11"/>
    <x v="0"/>
    <x v="0"/>
    <n v="2"/>
    <n v="384116"/>
    <x v="8"/>
  </r>
  <r>
    <x v="0"/>
    <x v="0"/>
    <x v="1"/>
    <x v="2"/>
    <x v="11"/>
    <x v="1"/>
    <x v="0"/>
    <n v="47"/>
    <n v="9026726"/>
    <x v="8"/>
  </r>
  <r>
    <x v="0"/>
    <x v="0"/>
    <x v="1"/>
    <x v="2"/>
    <x v="11"/>
    <x v="2"/>
    <x v="0"/>
    <n v="14"/>
    <n v="2688812"/>
    <x v="8"/>
  </r>
  <r>
    <x v="0"/>
    <x v="0"/>
    <x v="1"/>
    <x v="2"/>
    <x v="11"/>
    <x v="3"/>
    <x v="0"/>
    <n v="4"/>
    <n v="768232"/>
    <x v="8"/>
  </r>
  <r>
    <x v="0"/>
    <x v="0"/>
    <x v="1"/>
    <x v="2"/>
    <x v="11"/>
    <x v="0"/>
    <x v="0"/>
    <n v="0"/>
    <n v="0"/>
    <x v="9"/>
  </r>
  <r>
    <x v="0"/>
    <x v="0"/>
    <x v="1"/>
    <x v="2"/>
    <x v="11"/>
    <x v="1"/>
    <x v="0"/>
    <n v="12"/>
    <n v="2625984"/>
    <x v="9"/>
  </r>
  <r>
    <x v="0"/>
    <x v="0"/>
    <x v="1"/>
    <x v="2"/>
    <x v="11"/>
    <x v="2"/>
    <x v="0"/>
    <n v="3"/>
    <n v="656496"/>
    <x v="9"/>
  </r>
  <r>
    <x v="0"/>
    <x v="0"/>
    <x v="1"/>
    <x v="2"/>
    <x v="11"/>
    <x v="3"/>
    <x v="0"/>
    <n v="0"/>
    <n v="0"/>
    <x v="9"/>
  </r>
  <r>
    <x v="0"/>
    <x v="0"/>
    <x v="1"/>
    <x v="2"/>
    <x v="11"/>
    <x v="0"/>
    <x v="0"/>
    <n v="8"/>
    <n v="983792"/>
    <x v="10"/>
  </r>
  <r>
    <x v="0"/>
    <x v="0"/>
    <x v="1"/>
    <x v="2"/>
    <x v="11"/>
    <x v="1"/>
    <x v="0"/>
    <n v="25"/>
    <n v="3074350"/>
    <x v="10"/>
  </r>
  <r>
    <x v="0"/>
    <x v="0"/>
    <x v="1"/>
    <x v="2"/>
    <x v="11"/>
    <x v="2"/>
    <x v="0"/>
    <n v="14"/>
    <n v="1721636"/>
    <x v="10"/>
  </r>
  <r>
    <x v="0"/>
    <x v="0"/>
    <x v="1"/>
    <x v="2"/>
    <x v="11"/>
    <x v="3"/>
    <x v="0"/>
    <n v="7"/>
    <n v="860818"/>
    <x v="10"/>
  </r>
  <r>
    <x v="0"/>
    <x v="0"/>
    <x v="1"/>
    <x v="2"/>
    <x v="11"/>
    <x v="0"/>
    <x v="0"/>
    <n v="5"/>
    <n v="749440"/>
    <x v="11"/>
  </r>
  <r>
    <x v="0"/>
    <x v="0"/>
    <x v="1"/>
    <x v="2"/>
    <x v="11"/>
    <x v="1"/>
    <x v="0"/>
    <n v="11"/>
    <n v="1648768"/>
    <x v="11"/>
  </r>
  <r>
    <x v="0"/>
    <x v="0"/>
    <x v="1"/>
    <x v="2"/>
    <x v="11"/>
    <x v="2"/>
    <x v="0"/>
    <n v="7"/>
    <n v="1049216"/>
    <x v="11"/>
  </r>
  <r>
    <x v="0"/>
    <x v="0"/>
    <x v="1"/>
    <x v="2"/>
    <x v="11"/>
    <x v="3"/>
    <x v="0"/>
    <n v="7"/>
    <n v="1049216"/>
    <x v="11"/>
  </r>
  <r>
    <x v="0"/>
    <x v="0"/>
    <x v="1"/>
    <x v="2"/>
    <x v="11"/>
    <x v="0"/>
    <x v="0"/>
    <n v="0"/>
    <n v="0"/>
    <x v="12"/>
  </r>
  <r>
    <x v="0"/>
    <x v="0"/>
    <x v="1"/>
    <x v="2"/>
    <x v="11"/>
    <x v="1"/>
    <x v="0"/>
    <n v="9"/>
    <n v="1696806"/>
    <x v="12"/>
  </r>
  <r>
    <x v="0"/>
    <x v="0"/>
    <x v="1"/>
    <x v="2"/>
    <x v="11"/>
    <x v="2"/>
    <x v="0"/>
    <n v="2"/>
    <n v="377068"/>
    <x v="12"/>
  </r>
  <r>
    <x v="0"/>
    <x v="0"/>
    <x v="1"/>
    <x v="2"/>
    <x v="11"/>
    <x v="3"/>
    <x v="0"/>
    <n v="0"/>
    <n v="0"/>
    <x v="12"/>
  </r>
  <r>
    <x v="0"/>
    <x v="0"/>
    <x v="1"/>
    <x v="2"/>
    <x v="11"/>
    <x v="0"/>
    <x v="0"/>
    <n v="6"/>
    <n v="960870"/>
    <x v="13"/>
  </r>
  <r>
    <x v="0"/>
    <x v="0"/>
    <x v="1"/>
    <x v="2"/>
    <x v="11"/>
    <x v="1"/>
    <x v="0"/>
    <n v="12"/>
    <n v="1921740"/>
    <x v="13"/>
  </r>
  <r>
    <x v="0"/>
    <x v="0"/>
    <x v="1"/>
    <x v="2"/>
    <x v="11"/>
    <x v="2"/>
    <x v="0"/>
    <n v="12"/>
    <n v="1921740"/>
    <x v="13"/>
  </r>
  <r>
    <x v="0"/>
    <x v="0"/>
    <x v="1"/>
    <x v="2"/>
    <x v="11"/>
    <x v="3"/>
    <x v="0"/>
    <n v="11"/>
    <n v="1761595"/>
    <x v="13"/>
  </r>
  <r>
    <x v="0"/>
    <x v="0"/>
    <x v="1"/>
    <x v="2"/>
    <x v="12"/>
    <x v="0"/>
    <x v="0"/>
    <n v="5"/>
    <n v="706875"/>
    <x v="14"/>
  </r>
  <r>
    <x v="0"/>
    <x v="0"/>
    <x v="1"/>
    <x v="2"/>
    <x v="12"/>
    <x v="1"/>
    <x v="0"/>
    <n v="18"/>
    <n v="2544750"/>
    <x v="14"/>
  </r>
  <r>
    <x v="0"/>
    <x v="0"/>
    <x v="1"/>
    <x v="2"/>
    <x v="12"/>
    <x v="2"/>
    <x v="0"/>
    <n v="0"/>
    <n v="0"/>
    <x v="14"/>
  </r>
  <r>
    <x v="0"/>
    <x v="0"/>
    <x v="1"/>
    <x v="2"/>
    <x v="12"/>
    <x v="3"/>
    <x v="0"/>
    <n v="0"/>
    <n v="0"/>
    <x v="14"/>
  </r>
  <r>
    <x v="0"/>
    <x v="0"/>
    <x v="1"/>
    <x v="2"/>
    <x v="12"/>
    <x v="0"/>
    <x v="0"/>
    <n v="0"/>
    <n v="0"/>
    <x v="15"/>
  </r>
  <r>
    <x v="0"/>
    <x v="0"/>
    <x v="1"/>
    <x v="2"/>
    <x v="12"/>
    <x v="1"/>
    <x v="0"/>
    <n v="2"/>
    <n v="574252"/>
    <x v="15"/>
  </r>
  <r>
    <x v="0"/>
    <x v="0"/>
    <x v="1"/>
    <x v="2"/>
    <x v="12"/>
    <x v="2"/>
    <x v="0"/>
    <n v="3"/>
    <n v="861378"/>
    <x v="15"/>
  </r>
  <r>
    <x v="0"/>
    <x v="0"/>
    <x v="1"/>
    <x v="2"/>
    <x v="12"/>
    <x v="3"/>
    <x v="0"/>
    <n v="2"/>
    <n v="574252"/>
    <x v="15"/>
  </r>
  <r>
    <x v="0"/>
    <x v="0"/>
    <x v="1"/>
    <x v="2"/>
    <x v="18"/>
    <x v="0"/>
    <x v="0"/>
    <n v="0"/>
    <n v="0"/>
    <x v="16"/>
  </r>
  <r>
    <x v="0"/>
    <x v="0"/>
    <x v="1"/>
    <x v="2"/>
    <x v="18"/>
    <x v="1"/>
    <x v="0"/>
    <n v="2"/>
    <n v="268606"/>
    <x v="16"/>
  </r>
  <r>
    <x v="0"/>
    <x v="0"/>
    <x v="1"/>
    <x v="2"/>
    <x v="18"/>
    <x v="2"/>
    <x v="0"/>
    <n v="1"/>
    <n v="134303"/>
    <x v="16"/>
  </r>
  <r>
    <x v="0"/>
    <x v="0"/>
    <x v="1"/>
    <x v="2"/>
    <x v="18"/>
    <x v="3"/>
    <x v="0"/>
    <n v="1"/>
    <n v="134303"/>
    <x v="16"/>
  </r>
  <r>
    <x v="0"/>
    <x v="0"/>
    <x v="1"/>
    <x v="2"/>
    <x v="18"/>
    <x v="0"/>
    <x v="0"/>
    <n v="0"/>
    <n v="0"/>
    <x v="17"/>
  </r>
  <r>
    <x v="0"/>
    <x v="0"/>
    <x v="1"/>
    <x v="2"/>
    <x v="18"/>
    <x v="1"/>
    <x v="0"/>
    <n v="1"/>
    <n v="203498"/>
    <x v="17"/>
  </r>
  <r>
    <x v="0"/>
    <x v="0"/>
    <x v="1"/>
    <x v="2"/>
    <x v="18"/>
    <x v="2"/>
    <x v="0"/>
    <n v="0"/>
    <n v="0"/>
    <x v="17"/>
  </r>
  <r>
    <x v="0"/>
    <x v="0"/>
    <x v="1"/>
    <x v="2"/>
    <x v="18"/>
    <x v="3"/>
    <x v="0"/>
    <n v="0"/>
    <n v="0"/>
    <x v="17"/>
  </r>
  <r>
    <x v="2"/>
    <x v="2"/>
    <x v="1"/>
    <x v="2"/>
    <x v="40"/>
    <x v="0"/>
    <x v="0"/>
    <n v="3"/>
    <n v="525588"/>
    <x v="1"/>
  </r>
  <r>
    <x v="2"/>
    <x v="2"/>
    <x v="1"/>
    <x v="2"/>
    <x v="40"/>
    <x v="1"/>
    <x v="0"/>
    <n v="3"/>
    <n v="525588"/>
    <x v="1"/>
  </r>
  <r>
    <x v="2"/>
    <x v="2"/>
    <x v="1"/>
    <x v="2"/>
    <x v="40"/>
    <x v="2"/>
    <x v="0"/>
    <n v="2"/>
    <n v="350392"/>
    <x v="1"/>
  </r>
  <r>
    <x v="2"/>
    <x v="2"/>
    <x v="1"/>
    <x v="2"/>
    <x v="40"/>
    <x v="3"/>
    <x v="0"/>
    <n v="2"/>
    <n v="350392"/>
    <x v="1"/>
  </r>
  <r>
    <x v="2"/>
    <x v="2"/>
    <x v="1"/>
    <x v="2"/>
    <x v="12"/>
    <x v="0"/>
    <x v="0"/>
    <n v="28"/>
    <n v="3958500"/>
    <x v="14"/>
  </r>
  <r>
    <x v="2"/>
    <x v="2"/>
    <x v="1"/>
    <x v="2"/>
    <x v="12"/>
    <x v="1"/>
    <x v="0"/>
    <n v="28"/>
    <n v="3958500"/>
    <x v="14"/>
  </r>
  <r>
    <x v="2"/>
    <x v="2"/>
    <x v="1"/>
    <x v="2"/>
    <x v="12"/>
    <x v="2"/>
    <x v="0"/>
    <n v="28"/>
    <n v="3958500"/>
    <x v="14"/>
  </r>
  <r>
    <x v="2"/>
    <x v="2"/>
    <x v="1"/>
    <x v="2"/>
    <x v="12"/>
    <x v="3"/>
    <x v="0"/>
    <n v="28"/>
    <n v="3958500"/>
    <x v="14"/>
  </r>
  <r>
    <x v="2"/>
    <x v="2"/>
    <x v="1"/>
    <x v="2"/>
    <x v="12"/>
    <x v="0"/>
    <x v="0"/>
    <n v="3"/>
    <n v="445086"/>
    <x v="18"/>
  </r>
  <r>
    <x v="2"/>
    <x v="2"/>
    <x v="1"/>
    <x v="2"/>
    <x v="12"/>
    <x v="1"/>
    <x v="0"/>
    <n v="28"/>
    <n v="4154136"/>
    <x v="18"/>
  </r>
  <r>
    <x v="2"/>
    <x v="2"/>
    <x v="1"/>
    <x v="2"/>
    <x v="12"/>
    <x v="2"/>
    <x v="0"/>
    <n v="28"/>
    <n v="4154136"/>
    <x v="18"/>
  </r>
  <r>
    <x v="2"/>
    <x v="2"/>
    <x v="1"/>
    <x v="2"/>
    <x v="12"/>
    <x v="3"/>
    <x v="0"/>
    <n v="28"/>
    <n v="4154136"/>
    <x v="18"/>
  </r>
  <r>
    <x v="2"/>
    <x v="2"/>
    <x v="1"/>
    <x v="2"/>
    <x v="31"/>
    <x v="0"/>
    <x v="0"/>
    <n v="2"/>
    <n v="1115824"/>
    <x v="19"/>
  </r>
  <r>
    <x v="2"/>
    <x v="2"/>
    <x v="1"/>
    <x v="2"/>
    <x v="31"/>
    <x v="1"/>
    <x v="0"/>
    <n v="2"/>
    <n v="1115824"/>
    <x v="19"/>
  </r>
  <r>
    <x v="2"/>
    <x v="2"/>
    <x v="1"/>
    <x v="2"/>
    <x v="31"/>
    <x v="2"/>
    <x v="0"/>
    <n v="2"/>
    <n v="1115824"/>
    <x v="19"/>
  </r>
  <r>
    <x v="2"/>
    <x v="2"/>
    <x v="1"/>
    <x v="2"/>
    <x v="31"/>
    <x v="3"/>
    <x v="0"/>
    <n v="2"/>
    <n v="1115824"/>
    <x v="19"/>
  </r>
  <r>
    <x v="2"/>
    <x v="2"/>
    <x v="1"/>
    <x v="2"/>
    <x v="18"/>
    <x v="0"/>
    <x v="0"/>
    <n v="1"/>
    <n v="134303"/>
    <x v="16"/>
  </r>
  <r>
    <x v="2"/>
    <x v="2"/>
    <x v="1"/>
    <x v="2"/>
    <x v="18"/>
    <x v="1"/>
    <x v="0"/>
    <n v="1"/>
    <n v="134303"/>
    <x v="16"/>
  </r>
  <r>
    <x v="2"/>
    <x v="2"/>
    <x v="1"/>
    <x v="2"/>
    <x v="18"/>
    <x v="2"/>
    <x v="0"/>
    <n v="1"/>
    <n v="134303"/>
    <x v="16"/>
  </r>
  <r>
    <x v="2"/>
    <x v="2"/>
    <x v="1"/>
    <x v="2"/>
    <x v="18"/>
    <x v="3"/>
    <x v="0"/>
    <n v="1"/>
    <n v="134303"/>
    <x v="16"/>
  </r>
  <r>
    <x v="18"/>
    <x v="18"/>
    <x v="1"/>
    <x v="2"/>
    <x v="35"/>
    <x v="0"/>
    <x v="0"/>
    <n v="32"/>
    <n v="3956032"/>
    <x v="6"/>
  </r>
  <r>
    <x v="18"/>
    <x v="18"/>
    <x v="1"/>
    <x v="2"/>
    <x v="35"/>
    <x v="1"/>
    <x v="0"/>
    <n v="33"/>
    <n v="4079658"/>
    <x v="6"/>
  </r>
  <r>
    <x v="18"/>
    <x v="18"/>
    <x v="1"/>
    <x v="2"/>
    <x v="35"/>
    <x v="2"/>
    <x v="0"/>
    <n v="32"/>
    <n v="3956032"/>
    <x v="6"/>
  </r>
  <r>
    <x v="18"/>
    <x v="18"/>
    <x v="1"/>
    <x v="2"/>
    <x v="35"/>
    <x v="3"/>
    <x v="0"/>
    <n v="33"/>
    <n v="4079658"/>
    <x v="6"/>
  </r>
  <r>
    <x v="29"/>
    <x v="29"/>
    <x v="1"/>
    <x v="2"/>
    <x v="11"/>
    <x v="0"/>
    <x v="0"/>
    <n v="27"/>
    <n v="4460832"/>
    <x v="7"/>
  </r>
  <r>
    <x v="29"/>
    <x v="29"/>
    <x v="1"/>
    <x v="2"/>
    <x v="11"/>
    <x v="1"/>
    <x v="0"/>
    <n v="25"/>
    <n v="4130400"/>
    <x v="7"/>
  </r>
  <r>
    <x v="29"/>
    <x v="29"/>
    <x v="1"/>
    <x v="2"/>
    <x v="11"/>
    <x v="2"/>
    <x v="0"/>
    <n v="21"/>
    <n v="3469536"/>
    <x v="7"/>
  </r>
  <r>
    <x v="29"/>
    <x v="29"/>
    <x v="1"/>
    <x v="2"/>
    <x v="11"/>
    <x v="3"/>
    <x v="0"/>
    <n v="22"/>
    <n v="3634752"/>
    <x v="7"/>
  </r>
  <r>
    <x v="29"/>
    <x v="29"/>
    <x v="1"/>
    <x v="2"/>
    <x v="11"/>
    <x v="0"/>
    <x v="0"/>
    <n v="9"/>
    <n v="1728522"/>
    <x v="8"/>
  </r>
  <r>
    <x v="29"/>
    <x v="29"/>
    <x v="1"/>
    <x v="2"/>
    <x v="11"/>
    <x v="1"/>
    <x v="0"/>
    <n v="3"/>
    <n v="576174"/>
    <x v="8"/>
  </r>
  <r>
    <x v="29"/>
    <x v="29"/>
    <x v="1"/>
    <x v="2"/>
    <x v="11"/>
    <x v="2"/>
    <x v="0"/>
    <n v="8"/>
    <n v="1536464"/>
    <x v="8"/>
  </r>
  <r>
    <x v="29"/>
    <x v="29"/>
    <x v="1"/>
    <x v="2"/>
    <x v="11"/>
    <x v="3"/>
    <x v="0"/>
    <n v="18"/>
    <n v="3457044"/>
    <x v="8"/>
  </r>
  <r>
    <x v="29"/>
    <x v="29"/>
    <x v="1"/>
    <x v="2"/>
    <x v="11"/>
    <x v="0"/>
    <x v="0"/>
    <n v="5"/>
    <n v="1094160"/>
    <x v="9"/>
  </r>
  <r>
    <x v="29"/>
    <x v="29"/>
    <x v="1"/>
    <x v="2"/>
    <x v="11"/>
    <x v="1"/>
    <x v="0"/>
    <n v="4"/>
    <n v="875328"/>
    <x v="9"/>
  </r>
  <r>
    <x v="29"/>
    <x v="29"/>
    <x v="1"/>
    <x v="2"/>
    <x v="11"/>
    <x v="2"/>
    <x v="0"/>
    <n v="7"/>
    <n v="1531824"/>
    <x v="9"/>
  </r>
  <r>
    <x v="29"/>
    <x v="29"/>
    <x v="1"/>
    <x v="2"/>
    <x v="11"/>
    <x v="3"/>
    <x v="0"/>
    <n v="12"/>
    <n v="2625984"/>
    <x v="9"/>
  </r>
  <r>
    <x v="29"/>
    <x v="29"/>
    <x v="1"/>
    <x v="2"/>
    <x v="11"/>
    <x v="0"/>
    <x v="0"/>
    <n v="22"/>
    <n v="2705428"/>
    <x v="10"/>
  </r>
  <r>
    <x v="29"/>
    <x v="29"/>
    <x v="1"/>
    <x v="2"/>
    <x v="11"/>
    <x v="1"/>
    <x v="0"/>
    <n v="7"/>
    <n v="860818"/>
    <x v="10"/>
  </r>
  <r>
    <x v="29"/>
    <x v="29"/>
    <x v="1"/>
    <x v="2"/>
    <x v="11"/>
    <x v="2"/>
    <x v="0"/>
    <n v="20"/>
    <n v="2459480"/>
    <x v="10"/>
  </r>
  <r>
    <x v="29"/>
    <x v="29"/>
    <x v="1"/>
    <x v="2"/>
    <x v="11"/>
    <x v="3"/>
    <x v="0"/>
    <n v="28"/>
    <n v="3443272"/>
    <x v="10"/>
  </r>
  <r>
    <x v="29"/>
    <x v="29"/>
    <x v="1"/>
    <x v="2"/>
    <x v="11"/>
    <x v="0"/>
    <x v="0"/>
    <n v="9"/>
    <n v="1348992"/>
    <x v="11"/>
  </r>
  <r>
    <x v="29"/>
    <x v="29"/>
    <x v="1"/>
    <x v="2"/>
    <x v="11"/>
    <x v="1"/>
    <x v="0"/>
    <n v="4"/>
    <n v="599552"/>
    <x v="11"/>
  </r>
  <r>
    <x v="29"/>
    <x v="29"/>
    <x v="1"/>
    <x v="2"/>
    <x v="11"/>
    <x v="2"/>
    <x v="0"/>
    <n v="10"/>
    <n v="1498880"/>
    <x v="11"/>
  </r>
  <r>
    <x v="29"/>
    <x v="29"/>
    <x v="1"/>
    <x v="2"/>
    <x v="11"/>
    <x v="3"/>
    <x v="0"/>
    <n v="12"/>
    <n v="1798656"/>
    <x v="11"/>
  </r>
  <r>
    <x v="29"/>
    <x v="29"/>
    <x v="1"/>
    <x v="2"/>
    <x v="11"/>
    <x v="0"/>
    <x v="0"/>
    <n v="4"/>
    <n v="754136"/>
    <x v="12"/>
  </r>
  <r>
    <x v="29"/>
    <x v="29"/>
    <x v="1"/>
    <x v="2"/>
    <x v="11"/>
    <x v="1"/>
    <x v="0"/>
    <n v="5"/>
    <n v="942670"/>
    <x v="12"/>
  </r>
  <r>
    <x v="29"/>
    <x v="29"/>
    <x v="1"/>
    <x v="2"/>
    <x v="11"/>
    <x v="2"/>
    <x v="0"/>
    <n v="4"/>
    <n v="754136"/>
    <x v="12"/>
  </r>
  <r>
    <x v="29"/>
    <x v="29"/>
    <x v="1"/>
    <x v="2"/>
    <x v="11"/>
    <x v="3"/>
    <x v="0"/>
    <n v="8"/>
    <n v="1508272"/>
    <x v="12"/>
  </r>
  <r>
    <x v="29"/>
    <x v="29"/>
    <x v="1"/>
    <x v="2"/>
    <x v="11"/>
    <x v="0"/>
    <x v="0"/>
    <n v="1"/>
    <n v="160145"/>
    <x v="13"/>
  </r>
  <r>
    <x v="29"/>
    <x v="29"/>
    <x v="1"/>
    <x v="2"/>
    <x v="11"/>
    <x v="1"/>
    <x v="0"/>
    <n v="0"/>
    <n v="0"/>
    <x v="13"/>
  </r>
  <r>
    <x v="29"/>
    <x v="29"/>
    <x v="1"/>
    <x v="2"/>
    <x v="11"/>
    <x v="2"/>
    <x v="0"/>
    <n v="0"/>
    <n v="0"/>
    <x v="13"/>
  </r>
  <r>
    <x v="29"/>
    <x v="29"/>
    <x v="1"/>
    <x v="2"/>
    <x v="11"/>
    <x v="3"/>
    <x v="0"/>
    <n v="0"/>
    <n v="0"/>
    <x v="13"/>
  </r>
  <r>
    <x v="29"/>
    <x v="29"/>
    <x v="1"/>
    <x v="2"/>
    <x v="11"/>
    <x v="0"/>
    <x v="0"/>
    <n v="0"/>
    <n v="0"/>
    <x v="20"/>
  </r>
  <r>
    <x v="29"/>
    <x v="29"/>
    <x v="1"/>
    <x v="2"/>
    <x v="11"/>
    <x v="1"/>
    <x v="0"/>
    <n v="0"/>
    <n v="0"/>
    <x v="20"/>
  </r>
  <r>
    <x v="29"/>
    <x v="29"/>
    <x v="1"/>
    <x v="2"/>
    <x v="11"/>
    <x v="2"/>
    <x v="0"/>
    <n v="10"/>
    <n v="1468250"/>
    <x v="20"/>
  </r>
  <r>
    <x v="29"/>
    <x v="29"/>
    <x v="1"/>
    <x v="2"/>
    <x v="11"/>
    <x v="3"/>
    <x v="0"/>
    <n v="0"/>
    <n v="0"/>
    <x v="20"/>
  </r>
  <r>
    <x v="29"/>
    <x v="29"/>
    <x v="1"/>
    <x v="2"/>
    <x v="11"/>
    <x v="0"/>
    <x v="0"/>
    <n v="7"/>
    <n v="1512084"/>
    <x v="21"/>
  </r>
  <r>
    <x v="29"/>
    <x v="29"/>
    <x v="1"/>
    <x v="2"/>
    <x v="11"/>
    <x v="1"/>
    <x v="0"/>
    <n v="0"/>
    <n v="0"/>
    <x v="21"/>
  </r>
  <r>
    <x v="29"/>
    <x v="29"/>
    <x v="1"/>
    <x v="2"/>
    <x v="11"/>
    <x v="2"/>
    <x v="0"/>
    <n v="6"/>
    <n v="1296072"/>
    <x v="21"/>
  </r>
  <r>
    <x v="29"/>
    <x v="29"/>
    <x v="1"/>
    <x v="2"/>
    <x v="11"/>
    <x v="3"/>
    <x v="0"/>
    <n v="12"/>
    <n v="2592144"/>
    <x v="21"/>
  </r>
  <r>
    <x v="29"/>
    <x v="29"/>
    <x v="1"/>
    <x v="2"/>
    <x v="11"/>
    <x v="0"/>
    <x v="0"/>
    <n v="2"/>
    <n v="741718"/>
    <x v="22"/>
  </r>
  <r>
    <x v="29"/>
    <x v="29"/>
    <x v="1"/>
    <x v="2"/>
    <x v="11"/>
    <x v="1"/>
    <x v="0"/>
    <n v="0"/>
    <n v="0"/>
    <x v="22"/>
  </r>
  <r>
    <x v="29"/>
    <x v="29"/>
    <x v="1"/>
    <x v="2"/>
    <x v="11"/>
    <x v="2"/>
    <x v="0"/>
    <n v="7"/>
    <n v="2596013"/>
    <x v="22"/>
  </r>
  <r>
    <x v="29"/>
    <x v="29"/>
    <x v="1"/>
    <x v="2"/>
    <x v="11"/>
    <x v="3"/>
    <x v="0"/>
    <n v="2"/>
    <n v="741718"/>
    <x v="22"/>
  </r>
  <r>
    <x v="29"/>
    <x v="29"/>
    <x v="1"/>
    <x v="2"/>
    <x v="12"/>
    <x v="0"/>
    <x v="0"/>
    <n v="25"/>
    <n v="3709050"/>
    <x v="18"/>
  </r>
  <r>
    <x v="29"/>
    <x v="29"/>
    <x v="1"/>
    <x v="2"/>
    <x v="12"/>
    <x v="1"/>
    <x v="0"/>
    <n v="0"/>
    <n v="0"/>
    <x v="18"/>
  </r>
  <r>
    <x v="29"/>
    <x v="29"/>
    <x v="1"/>
    <x v="2"/>
    <x v="12"/>
    <x v="2"/>
    <x v="0"/>
    <n v="0"/>
    <n v="0"/>
    <x v="18"/>
  </r>
  <r>
    <x v="29"/>
    <x v="29"/>
    <x v="1"/>
    <x v="2"/>
    <x v="12"/>
    <x v="3"/>
    <x v="0"/>
    <n v="0"/>
    <n v="0"/>
    <x v="18"/>
  </r>
  <r>
    <x v="30"/>
    <x v="30"/>
    <x v="1"/>
    <x v="2"/>
    <x v="28"/>
    <x v="0"/>
    <x v="0"/>
    <n v="32"/>
    <n v="2036448"/>
    <x v="23"/>
  </r>
  <r>
    <x v="30"/>
    <x v="30"/>
    <x v="1"/>
    <x v="2"/>
    <x v="28"/>
    <x v="1"/>
    <x v="0"/>
    <n v="46"/>
    <n v="2927394"/>
    <x v="23"/>
  </r>
  <r>
    <x v="30"/>
    <x v="30"/>
    <x v="1"/>
    <x v="2"/>
    <x v="28"/>
    <x v="2"/>
    <x v="0"/>
    <n v="46"/>
    <n v="2927394"/>
    <x v="23"/>
  </r>
  <r>
    <x v="30"/>
    <x v="30"/>
    <x v="1"/>
    <x v="2"/>
    <x v="28"/>
    <x v="3"/>
    <x v="0"/>
    <n v="46"/>
    <n v="2927394"/>
    <x v="23"/>
  </r>
  <r>
    <x v="16"/>
    <x v="16"/>
    <x v="3"/>
    <x v="3"/>
    <x v="9"/>
    <x v="0"/>
    <x v="1"/>
    <n v="1092"/>
    <n v="4747175.16"/>
    <x v="24"/>
  </r>
  <r>
    <x v="16"/>
    <x v="16"/>
    <x v="3"/>
    <x v="3"/>
    <x v="9"/>
    <x v="1"/>
    <x v="1"/>
    <n v="1092"/>
    <n v="4747175.16"/>
    <x v="24"/>
  </r>
  <r>
    <x v="16"/>
    <x v="16"/>
    <x v="3"/>
    <x v="3"/>
    <x v="9"/>
    <x v="2"/>
    <x v="1"/>
    <n v="1092"/>
    <n v="4747175.16"/>
    <x v="24"/>
  </r>
  <r>
    <x v="16"/>
    <x v="16"/>
    <x v="3"/>
    <x v="3"/>
    <x v="9"/>
    <x v="3"/>
    <x v="1"/>
    <n v="1092"/>
    <n v="4747175.16"/>
    <x v="24"/>
  </r>
  <r>
    <x v="16"/>
    <x v="16"/>
    <x v="3"/>
    <x v="3"/>
    <x v="9"/>
    <x v="0"/>
    <x v="1"/>
    <n v="195"/>
    <n v="915526.95000000007"/>
    <x v="25"/>
  </r>
  <r>
    <x v="16"/>
    <x v="16"/>
    <x v="3"/>
    <x v="3"/>
    <x v="9"/>
    <x v="1"/>
    <x v="1"/>
    <n v="195"/>
    <n v="915526.95000000007"/>
    <x v="25"/>
  </r>
  <r>
    <x v="16"/>
    <x v="16"/>
    <x v="3"/>
    <x v="3"/>
    <x v="9"/>
    <x v="2"/>
    <x v="1"/>
    <n v="195"/>
    <n v="915526.95000000007"/>
    <x v="25"/>
  </r>
  <r>
    <x v="16"/>
    <x v="16"/>
    <x v="3"/>
    <x v="3"/>
    <x v="9"/>
    <x v="3"/>
    <x v="1"/>
    <n v="195"/>
    <n v="915526.95000000007"/>
    <x v="25"/>
  </r>
  <r>
    <x v="16"/>
    <x v="16"/>
    <x v="0"/>
    <x v="3"/>
    <x v="9"/>
    <x v="0"/>
    <x v="1"/>
    <n v="390"/>
    <n v="1695419.7000000002"/>
    <x v="24"/>
  </r>
  <r>
    <x v="16"/>
    <x v="16"/>
    <x v="0"/>
    <x v="3"/>
    <x v="9"/>
    <x v="1"/>
    <x v="1"/>
    <n v="390"/>
    <n v="1695419.7000000002"/>
    <x v="24"/>
  </r>
  <r>
    <x v="16"/>
    <x v="16"/>
    <x v="0"/>
    <x v="3"/>
    <x v="9"/>
    <x v="2"/>
    <x v="1"/>
    <n v="390"/>
    <n v="1695419.7000000002"/>
    <x v="24"/>
  </r>
  <r>
    <x v="16"/>
    <x v="16"/>
    <x v="0"/>
    <x v="3"/>
    <x v="9"/>
    <x v="3"/>
    <x v="1"/>
    <n v="390"/>
    <n v="1695419.7000000002"/>
    <x v="24"/>
  </r>
  <r>
    <x v="16"/>
    <x v="16"/>
    <x v="0"/>
    <x v="3"/>
    <x v="9"/>
    <x v="0"/>
    <x v="1"/>
    <n v="78"/>
    <n v="366210.77999999997"/>
    <x v="25"/>
  </r>
  <r>
    <x v="16"/>
    <x v="16"/>
    <x v="0"/>
    <x v="3"/>
    <x v="9"/>
    <x v="1"/>
    <x v="1"/>
    <n v="78"/>
    <n v="366210.77999999997"/>
    <x v="25"/>
  </r>
  <r>
    <x v="16"/>
    <x v="16"/>
    <x v="0"/>
    <x v="3"/>
    <x v="9"/>
    <x v="2"/>
    <x v="1"/>
    <n v="78"/>
    <n v="366210.77999999997"/>
    <x v="25"/>
  </r>
  <r>
    <x v="16"/>
    <x v="16"/>
    <x v="0"/>
    <x v="3"/>
    <x v="9"/>
    <x v="3"/>
    <x v="1"/>
    <n v="78"/>
    <n v="366210.77999999997"/>
    <x v="25"/>
  </r>
  <r>
    <x v="34"/>
    <x v="34"/>
    <x v="3"/>
    <x v="3"/>
    <x v="9"/>
    <x v="0"/>
    <x v="1"/>
    <n v="819"/>
    <n v="3560381.37"/>
    <x v="24"/>
  </r>
  <r>
    <x v="34"/>
    <x v="34"/>
    <x v="3"/>
    <x v="3"/>
    <x v="9"/>
    <x v="1"/>
    <x v="1"/>
    <n v="1014"/>
    <n v="4408091.22"/>
    <x v="24"/>
  </r>
  <r>
    <x v="34"/>
    <x v="34"/>
    <x v="3"/>
    <x v="3"/>
    <x v="9"/>
    <x v="2"/>
    <x v="1"/>
    <n v="1170"/>
    <n v="5086259.0999999996"/>
    <x v="24"/>
  </r>
  <r>
    <x v="34"/>
    <x v="34"/>
    <x v="3"/>
    <x v="3"/>
    <x v="9"/>
    <x v="3"/>
    <x v="1"/>
    <n v="1170"/>
    <n v="5086259.0999999996"/>
    <x v="24"/>
  </r>
  <r>
    <x v="34"/>
    <x v="34"/>
    <x v="3"/>
    <x v="3"/>
    <x v="9"/>
    <x v="0"/>
    <x v="1"/>
    <n v="195"/>
    <n v="915526.95000000007"/>
    <x v="25"/>
  </r>
  <r>
    <x v="34"/>
    <x v="34"/>
    <x v="3"/>
    <x v="3"/>
    <x v="9"/>
    <x v="1"/>
    <x v="1"/>
    <n v="234"/>
    <n v="1098632.3400000001"/>
    <x v="25"/>
  </r>
  <r>
    <x v="34"/>
    <x v="34"/>
    <x v="3"/>
    <x v="3"/>
    <x v="9"/>
    <x v="2"/>
    <x v="1"/>
    <n v="234"/>
    <n v="1098632.3400000001"/>
    <x v="25"/>
  </r>
  <r>
    <x v="34"/>
    <x v="34"/>
    <x v="3"/>
    <x v="3"/>
    <x v="9"/>
    <x v="3"/>
    <x v="1"/>
    <n v="234"/>
    <n v="1098632.3400000001"/>
    <x v="25"/>
  </r>
  <r>
    <x v="34"/>
    <x v="34"/>
    <x v="0"/>
    <x v="3"/>
    <x v="9"/>
    <x v="0"/>
    <x v="1"/>
    <n v="234"/>
    <n v="1017251.8200000001"/>
    <x v="24"/>
  </r>
  <r>
    <x v="34"/>
    <x v="34"/>
    <x v="0"/>
    <x v="3"/>
    <x v="9"/>
    <x v="1"/>
    <x v="1"/>
    <n v="273"/>
    <n v="1186793.79"/>
    <x v="24"/>
  </r>
  <r>
    <x v="34"/>
    <x v="34"/>
    <x v="0"/>
    <x v="3"/>
    <x v="9"/>
    <x v="2"/>
    <x v="1"/>
    <n v="312"/>
    <n v="1356335.76"/>
    <x v="24"/>
  </r>
  <r>
    <x v="34"/>
    <x v="34"/>
    <x v="0"/>
    <x v="3"/>
    <x v="9"/>
    <x v="3"/>
    <x v="1"/>
    <n v="312"/>
    <n v="1356335.76"/>
    <x v="24"/>
  </r>
  <r>
    <x v="34"/>
    <x v="34"/>
    <x v="0"/>
    <x v="3"/>
    <x v="9"/>
    <x v="0"/>
    <x v="1"/>
    <n v="78"/>
    <n v="366210.77999999997"/>
    <x v="25"/>
  </r>
  <r>
    <x v="34"/>
    <x v="34"/>
    <x v="0"/>
    <x v="3"/>
    <x v="9"/>
    <x v="1"/>
    <x v="1"/>
    <n v="78"/>
    <n v="366210.77999999997"/>
    <x v="25"/>
  </r>
  <r>
    <x v="34"/>
    <x v="34"/>
    <x v="0"/>
    <x v="3"/>
    <x v="9"/>
    <x v="2"/>
    <x v="1"/>
    <n v="78"/>
    <n v="366210.77999999997"/>
    <x v="25"/>
  </r>
  <r>
    <x v="34"/>
    <x v="34"/>
    <x v="0"/>
    <x v="3"/>
    <x v="9"/>
    <x v="3"/>
    <x v="1"/>
    <n v="78"/>
    <n v="366210.77999999997"/>
    <x v="25"/>
  </r>
  <r>
    <x v="38"/>
    <x v="38"/>
    <x v="3"/>
    <x v="3"/>
    <x v="9"/>
    <x v="0"/>
    <x v="1"/>
    <n v="2340"/>
    <n v="10172518.199999999"/>
    <x v="24"/>
  </r>
  <r>
    <x v="38"/>
    <x v="38"/>
    <x v="3"/>
    <x v="3"/>
    <x v="9"/>
    <x v="1"/>
    <x v="1"/>
    <n v="2184"/>
    <n v="9494350.3200000003"/>
    <x v="24"/>
  </r>
  <r>
    <x v="38"/>
    <x v="38"/>
    <x v="3"/>
    <x v="3"/>
    <x v="9"/>
    <x v="2"/>
    <x v="1"/>
    <n v="2067"/>
    <n v="8985724.4100000001"/>
    <x v="24"/>
  </r>
  <r>
    <x v="38"/>
    <x v="38"/>
    <x v="3"/>
    <x v="3"/>
    <x v="9"/>
    <x v="3"/>
    <x v="1"/>
    <n v="2067"/>
    <n v="8985724.4100000001"/>
    <x v="24"/>
  </r>
  <r>
    <x v="38"/>
    <x v="38"/>
    <x v="3"/>
    <x v="3"/>
    <x v="9"/>
    <x v="0"/>
    <x v="1"/>
    <n v="429"/>
    <n v="2014159.29"/>
    <x v="25"/>
  </r>
  <r>
    <x v="38"/>
    <x v="38"/>
    <x v="3"/>
    <x v="3"/>
    <x v="9"/>
    <x v="1"/>
    <x v="1"/>
    <n v="390"/>
    <n v="1831053.9000000001"/>
    <x v="25"/>
  </r>
  <r>
    <x v="38"/>
    <x v="38"/>
    <x v="3"/>
    <x v="3"/>
    <x v="9"/>
    <x v="2"/>
    <x v="1"/>
    <n v="390"/>
    <n v="1831053.9000000001"/>
    <x v="25"/>
  </r>
  <r>
    <x v="38"/>
    <x v="38"/>
    <x v="3"/>
    <x v="3"/>
    <x v="9"/>
    <x v="3"/>
    <x v="1"/>
    <n v="390"/>
    <n v="1831053.9000000001"/>
    <x v="25"/>
  </r>
  <r>
    <x v="38"/>
    <x v="38"/>
    <x v="0"/>
    <x v="3"/>
    <x v="9"/>
    <x v="0"/>
    <x v="1"/>
    <n v="819"/>
    <n v="3560381.37"/>
    <x v="24"/>
  </r>
  <r>
    <x v="38"/>
    <x v="38"/>
    <x v="0"/>
    <x v="3"/>
    <x v="9"/>
    <x v="1"/>
    <x v="1"/>
    <n v="780"/>
    <n v="3390839.4000000004"/>
    <x v="24"/>
  </r>
  <r>
    <x v="38"/>
    <x v="38"/>
    <x v="0"/>
    <x v="3"/>
    <x v="9"/>
    <x v="2"/>
    <x v="1"/>
    <n v="780"/>
    <n v="3390839.4000000004"/>
    <x v="24"/>
  </r>
  <r>
    <x v="38"/>
    <x v="38"/>
    <x v="0"/>
    <x v="3"/>
    <x v="9"/>
    <x v="3"/>
    <x v="1"/>
    <n v="780"/>
    <n v="3390839.4000000004"/>
    <x v="24"/>
  </r>
  <r>
    <x v="38"/>
    <x v="38"/>
    <x v="0"/>
    <x v="3"/>
    <x v="9"/>
    <x v="0"/>
    <x v="1"/>
    <n v="156"/>
    <n v="732421.55999999994"/>
    <x v="25"/>
  </r>
  <r>
    <x v="38"/>
    <x v="38"/>
    <x v="0"/>
    <x v="3"/>
    <x v="9"/>
    <x v="1"/>
    <x v="1"/>
    <n v="156"/>
    <n v="732421.55999999994"/>
    <x v="25"/>
  </r>
  <r>
    <x v="38"/>
    <x v="38"/>
    <x v="0"/>
    <x v="3"/>
    <x v="9"/>
    <x v="2"/>
    <x v="1"/>
    <n v="156"/>
    <n v="732421.55999999994"/>
    <x v="25"/>
  </r>
  <r>
    <x v="38"/>
    <x v="38"/>
    <x v="0"/>
    <x v="3"/>
    <x v="9"/>
    <x v="3"/>
    <x v="1"/>
    <n v="156"/>
    <n v="732421.55999999994"/>
    <x v="25"/>
  </r>
  <r>
    <x v="39"/>
    <x v="39"/>
    <x v="3"/>
    <x v="3"/>
    <x v="9"/>
    <x v="0"/>
    <x v="1"/>
    <n v="2301"/>
    <n v="10002976.23"/>
    <x v="24"/>
  </r>
  <r>
    <x v="39"/>
    <x v="39"/>
    <x v="3"/>
    <x v="3"/>
    <x v="9"/>
    <x v="1"/>
    <x v="1"/>
    <n v="2301"/>
    <n v="10002976.23"/>
    <x v="24"/>
  </r>
  <r>
    <x v="39"/>
    <x v="39"/>
    <x v="3"/>
    <x v="3"/>
    <x v="9"/>
    <x v="2"/>
    <x v="1"/>
    <n v="2301"/>
    <n v="10002976.23"/>
    <x v="24"/>
  </r>
  <r>
    <x v="39"/>
    <x v="39"/>
    <x v="3"/>
    <x v="3"/>
    <x v="9"/>
    <x v="3"/>
    <x v="1"/>
    <n v="2301"/>
    <n v="10002976.23"/>
    <x v="24"/>
  </r>
  <r>
    <x v="39"/>
    <x v="39"/>
    <x v="3"/>
    <x v="3"/>
    <x v="9"/>
    <x v="0"/>
    <x v="1"/>
    <n v="429"/>
    <n v="2014159.29"/>
    <x v="25"/>
  </r>
  <r>
    <x v="39"/>
    <x v="39"/>
    <x v="3"/>
    <x v="3"/>
    <x v="9"/>
    <x v="1"/>
    <x v="1"/>
    <n v="429"/>
    <n v="2014159.29"/>
    <x v="25"/>
  </r>
  <r>
    <x v="39"/>
    <x v="39"/>
    <x v="3"/>
    <x v="3"/>
    <x v="9"/>
    <x v="2"/>
    <x v="1"/>
    <n v="429"/>
    <n v="2014159.29"/>
    <x v="25"/>
  </r>
  <r>
    <x v="39"/>
    <x v="39"/>
    <x v="3"/>
    <x v="3"/>
    <x v="9"/>
    <x v="3"/>
    <x v="1"/>
    <n v="429"/>
    <n v="2014159.29"/>
    <x v="25"/>
  </r>
  <r>
    <x v="39"/>
    <x v="39"/>
    <x v="3"/>
    <x v="3"/>
    <x v="9"/>
    <x v="0"/>
    <x v="1"/>
    <n v="180"/>
    <n v="722008.8"/>
    <x v="26"/>
  </r>
  <r>
    <x v="39"/>
    <x v="39"/>
    <x v="3"/>
    <x v="3"/>
    <x v="9"/>
    <x v="1"/>
    <x v="1"/>
    <n v="182"/>
    <n v="730031.12"/>
    <x v="26"/>
  </r>
  <r>
    <x v="39"/>
    <x v="39"/>
    <x v="3"/>
    <x v="3"/>
    <x v="9"/>
    <x v="2"/>
    <x v="1"/>
    <n v="184"/>
    <n v="738053.44000000006"/>
    <x v="26"/>
  </r>
  <r>
    <x v="39"/>
    <x v="39"/>
    <x v="3"/>
    <x v="3"/>
    <x v="9"/>
    <x v="3"/>
    <x v="1"/>
    <n v="184"/>
    <n v="738053.44000000006"/>
    <x v="26"/>
  </r>
  <r>
    <x v="39"/>
    <x v="39"/>
    <x v="0"/>
    <x v="3"/>
    <x v="9"/>
    <x v="0"/>
    <x v="1"/>
    <n v="780"/>
    <n v="3390839.4000000004"/>
    <x v="24"/>
  </r>
  <r>
    <x v="39"/>
    <x v="39"/>
    <x v="0"/>
    <x v="3"/>
    <x v="9"/>
    <x v="1"/>
    <x v="1"/>
    <n v="780"/>
    <n v="3390839.4000000004"/>
    <x v="24"/>
  </r>
  <r>
    <x v="39"/>
    <x v="39"/>
    <x v="0"/>
    <x v="3"/>
    <x v="9"/>
    <x v="2"/>
    <x v="1"/>
    <n v="780"/>
    <n v="3390839.4000000004"/>
    <x v="24"/>
  </r>
  <r>
    <x v="39"/>
    <x v="39"/>
    <x v="0"/>
    <x v="3"/>
    <x v="9"/>
    <x v="3"/>
    <x v="1"/>
    <n v="780"/>
    <n v="3390839.4000000004"/>
    <x v="24"/>
  </r>
  <r>
    <x v="39"/>
    <x v="39"/>
    <x v="0"/>
    <x v="3"/>
    <x v="9"/>
    <x v="0"/>
    <x v="1"/>
    <n v="156"/>
    <n v="732421.55999999994"/>
    <x v="25"/>
  </r>
  <r>
    <x v="39"/>
    <x v="39"/>
    <x v="0"/>
    <x v="3"/>
    <x v="9"/>
    <x v="1"/>
    <x v="1"/>
    <n v="156"/>
    <n v="732421.55999999994"/>
    <x v="25"/>
  </r>
  <r>
    <x v="39"/>
    <x v="39"/>
    <x v="0"/>
    <x v="3"/>
    <x v="9"/>
    <x v="2"/>
    <x v="1"/>
    <n v="156"/>
    <n v="732421.55999999994"/>
    <x v="25"/>
  </r>
  <r>
    <x v="39"/>
    <x v="39"/>
    <x v="0"/>
    <x v="3"/>
    <x v="9"/>
    <x v="3"/>
    <x v="1"/>
    <n v="156"/>
    <n v="732421.55999999994"/>
    <x v="25"/>
  </r>
  <r>
    <x v="43"/>
    <x v="43"/>
    <x v="3"/>
    <x v="3"/>
    <x v="9"/>
    <x v="0"/>
    <x v="1"/>
    <n v="1989"/>
    <n v="8646640.4700000007"/>
    <x v="24"/>
  </r>
  <r>
    <x v="43"/>
    <x v="43"/>
    <x v="3"/>
    <x v="3"/>
    <x v="9"/>
    <x v="1"/>
    <x v="1"/>
    <n v="1989"/>
    <n v="8646640.4700000007"/>
    <x v="24"/>
  </r>
  <r>
    <x v="43"/>
    <x v="43"/>
    <x v="3"/>
    <x v="3"/>
    <x v="9"/>
    <x v="2"/>
    <x v="1"/>
    <n v="1950"/>
    <n v="8477098.5"/>
    <x v="24"/>
  </r>
  <r>
    <x v="43"/>
    <x v="43"/>
    <x v="3"/>
    <x v="3"/>
    <x v="9"/>
    <x v="3"/>
    <x v="1"/>
    <n v="1950"/>
    <n v="8477098.5"/>
    <x v="24"/>
  </r>
  <r>
    <x v="43"/>
    <x v="43"/>
    <x v="3"/>
    <x v="3"/>
    <x v="9"/>
    <x v="0"/>
    <x v="1"/>
    <n v="351"/>
    <n v="1647948.5100000002"/>
    <x v="25"/>
  </r>
  <r>
    <x v="43"/>
    <x v="43"/>
    <x v="3"/>
    <x v="3"/>
    <x v="9"/>
    <x v="1"/>
    <x v="1"/>
    <n v="351"/>
    <n v="1647948.5100000002"/>
    <x v="25"/>
  </r>
  <r>
    <x v="43"/>
    <x v="43"/>
    <x v="3"/>
    <x v="3"/>
    <x v="9"/>
    <x v="2"/>
    <x v="1"/>
    <n v="351"/>
    <n v="1647948.5100000002"/>
    <x v="25"/>
  </r>
  <r>
    <x v="43"/>
    <x v="43"/>
    <x v="3"/>
    <x v="3"/>
    <x v="9"/>
    <x v="3"/>
    <x v="1"/>
    <n v="351"/>
    <n v="1647948.5100000002"/>
    <x v="25"/>
  </r>
  <r>
    <x v="43"/>
    <x v="43"/>
    <x v="0"/>
    <x v="3"/>
    <x v="9"/>
    <x v="0"/>
    <x v="1"/>
    <n v="663"/>
    <n v="2882213.4899999998"/>
    <x v="24"/>
  </r>
  <r>
    <x v="43"/>
    <x v="43"/>
    <x v="0"/>
    <x v="3"/>
    <x v="9"/>
    <x v="1"/>
    <x v="1"/>
    <n v="663"/>
    <n v="2882213.4899999998"/>
    <x v="24"/>
  </r>
  <r>
    <x v="43"/>
    <x v="43"/>
    <x v="0"/>
    <x v="3"/>
    <x v="9"/>
    <x v="2"/>
    <x v="1"/>
    <n v="663"/>
    <n v="2882213.4899999998"/>
    <x v="24"/>
  </r>
  <r>
    <x v="43"/>
    <x v="43"/>
    <x v="0"/>
    <x v="3"/>
    <x v="9"/>
    <x v="3"/>
    <x v="1"/>
    <n v="663"/>
    <n v="2882213.4899999998"/>
    <x v="24"/>
  </r>
  <r>
    <x v="43"/>
    <x v="43"/>
    <x v="0"/>
    <x v="3"/>
    <x v="9"/>
    <x v="0"/>
    <x v="1"/>
    <n v="117"/>
    <n v="549316.17000000004"/>
    <x v="25"/>
  </r>
  <r>
    <x v="43"/>
    <x v="43"/>
    <x v="0"/>
    <x v="3"/>
    <x v="9"/>
    <x v="1"/>
    <x v="1"/>
    <n v="117"/>
    <n v="549316.17000000004"/>
    <x v="25"/>
  </r>
  <r>
    <x v="43"/>
    <x v="43"/>
    <x v="0"/>
    <x v="3"/>
    <x v="9"/>
    <x v="2"/>
    <x v="1"/>
    <n v="117"/>
    <n v="549316.17000000004"/>
    <x v="25"/>
  </r>
  <r>
    <x v="43"/>
    <x v="43"/>
    <x v="0"/>
    <x v="3"/>
    <x v="9"/>
    <x v="3"/>
    <x v="1"/>
    <n v="117"/>
    <n v="549316.17000000004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12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9:E215" firstHeaderRow="0" firstDataRow="1" firstDataCol="3" rowPageCount="2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subtotalTop="0" multipleItemSelectionAllowed="1" showAll="0" sortType="descending">
      <items count="5">
        <item h="1" x="1"/>
        <item x="0"/>
        <item h="1" x="3"/>
        <item x="2"/>
        <item t="default"/>
      </items>
    </pivotField>
    <pivotField name="Профиль медицинской помощи" axis="axisRow" compact="0" outline="0" subtotalTop="0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206">
    <i>
      <x/>
      <x v="20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0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0"/>
    </i>
    <i r="2">
      <x v="31"/>
    </i>
    <i r="2">
      <x v="37"/>
    </i>
    <i r="2">
      <x v="38"/>
    </i>
    <i t="default">
      <x v="1"/>
    </i>
    <i>
      <x v="2"/>
      <x v="21"/>
      <x/>
    </i>
    <i r="2">
      <x v="2"/>
    </i>
    <i r="2">
      <x v="4"/>
    </i>
    <i r="2">
      <x v="11"/>
    </i>
    <i r="2">
      <x v="25"/>
    </i>
    <i r="2">
      <x v="27"/>
    </i>
    <i r="2">
      <x v="29"/>
    </i>
    <i r="2">
      <x v="30"/>
    </i>
    <i r="2">
      <x v="35"/>
    </i>
    <i r="2">
      <x v="40"/>
    </i>
    <i t="default">
      <x v="2"/>
    </i>
    <i>
      <x v="3"/>
      <x v="5"/>
      <x v="11"/>
    </i>
    <i r="2">
      <x v="14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3"/>
    </i>
    <i>
      <x v="4"/>
      <x v="3"/>
      <x v="11"/>
    </i>
    <i r="2">
      <x v="14"/>
    </i>
    <i r="2">
      <x v="15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4"/>
    </i>
    <i>
      <x v="5"/>
      <x v="4"/>
      <x v="11"/>
    </i>
    <i r="2"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1"/>
    </i>
    <i r="2">
      <x v="34"/>
    </i>
    <i r="2">
      <x v="35"/>
    </i>
    <i t="default">
      <x v="7"/>
    </i>
    <i>
      <x v="8"/>
      <x v="16"/>
      <x v="2"/>
    </i>
    <i r="2">
      <x v="11"/>
    </i>
    <i r="2">
      <x v="14"/>
    </i>
    <i r="2">
      <x v="17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8"/>
    </i>
    <i>
      <x v="9"/>
      <x v="29"/>
      <x v="11"/>
    </i>
    <i r="2">
      <x v="12"/>
    </i>
    <i r="2">
      <x v="14"/>
    </i>
    <i r="2">
      <x v="22"/>
    </i>
    <i r="2">
      <x v="25"/>
    </i>
    <i r="2">
      <x v="27"/>
    </i>
    <i r="2">
      <x v="29"/>
    </i>
    <i t="default">
      <x v="9"/>
    </i>
    <i>
      <x v="10"/>
      <x v="17"/>
      <x v="14"/>
    </i>
    <i r="2">
      <x v="20"/>
    </i>
    <i r="2">
      <x v="25"/>
    </i>
    <i r="2">
      <x v="28"/>
    </i>
    <i r="2">
      <x v="29"/>
    </i>
    <i r="2">
      <x v="33"/>
    </i>
    <i r="2">
      <x v="34"/>
    </i>
    <i r="2">
      <x v="35"/>
    </i>
    <i t="default">
      <x v="10"/>
    </i>
    <i>
      <x v="11"/>
      <x v="28"/>
      <x v="32"/>
    </i>
    <i t="default">
      <x v="11"/>
    </i>
    <i>
      <x v="12"/>
      <x v="10"/>
      <x v="11"/>
    </i>
    <i r="2"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1"/>
    </i>
    <i r="2">
      <x v="11"/>
    </i>
    <i r="2">
      <x v="21"/>
    </i>
    <i r="2">
      <x v="25"/>
    </i>
    <i r="2">
      <x v="37"/>
    </i>
    <i t="default">
      <x v="13"/>
    </i>
    <i>
      <x v="14"/>
      <x v="25"/>
      <x v="16"/>
    </i>
    <i r="2">
      <x v="33"/>
    </i>
    <i r="2">
      <x v="34"/>
    </i>
    <i t="default">
      <x v="14"/>
    </i>
    <i>
      <x v="15"/>
      <x v="26"/>
      <x v="16"/>
    </i>
    <i r="2">
      <x v="33"/>
    </i>
    <i r="2">
      <x v="34"/>
    </i>
    <i t="default">
      <x v="15"/>
    </i>
    <i>
      <x v="17"/>
      <x v="22"/>
      <x v="5"/>
    </i>
    <i t="default">
      <x v="17"/>
    </i>
    <i>
      <x v="18"/>
      <x v="24"/>
      <x v="3"/>
    </i>
    <i r="2">
      <x v="18"/>
    </i>
    <i r="2">
      <x v="28"/>
    </i>
    <i r="2">
      <x v="39"/>
    </i>
    <i t="default">
      <x v="18"/>
    </i>
    <i>
      <x v="27"/>
      <x v="35"/>
      <x v="28"/>
    </i>
    <i t="default">
      <x v="27"/>
    </i>
    <i>
      <x v="29"/>
      <x v="30"/>
      <x v="12"/>
    </i>
    <i r="2">
      <x v="14"/>
    </i>
    <i r="2">
      <x v="15"/>
    </i>
    <i r="2">
      <x v="23"/>
    </i>
    <i r="2">
      <x v="27"/>
    </i>
    <i r="2">
      <x v="28"/>
    </i>
    <i t="default">
      <x v="29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5"/>
      <x v="12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8"/>
    </i>
    <i r="2">
      <x v="40"/>
    </i>
    <i t="default">
      <x v="35"/>
    </i>
    <i>
      <x v="36"/>
      <x v="41"/>
      <x v="37"/>
    </i>
    <i t="default">
      <x v="36"/>
    </i>
    <i>
      <x v="40"/>
      <x v="42"/>
      <x v="37"/>
    </i>
    <i t="default">
      <x v="40"/>
    </i>
    <i>
      <x v="42"/>
      <x v="23"/>
      <x v="26"/>
    </i>
    <i t="default">
      <x v="42"/>
    </i>
    <i>
      <x v="43"/>
      <x v="31"/>
      <x v="11"/>
    </i>
    <i r="2">
      <x v="14"/>
    </i>
    <i r="2">
      <x v="25"/>
    </i>
    <i r="2">
      <x v="27"/>
    </i>
    <i r="2">
      <x v="28"/>
    </i>
    <i r="2">
      <x v="29"/>
    </i>
    <i r="2">
      <x v="35"/>
    </i>
    <i r="2">
      <x v="39"/>
    </i>
    <i t="default">
      <x v="43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58">
    <format dxfId="588">
      <pivotArea field="9" type="button" dataOnly="0" labelOnly="1" outline="0"/>
    </format>
    <format dxfId="589">
      <pivotArea grandRow="1" outline="0" collapsedLevelsAreSubtotals="1" fieldPosition="0"/>
    </format>
    <format dxfId="590">
      <pivotArea dataOnly="0" labelOnly="1" grandRow="1" outline="0" fieldPosition="0"/>
    </format>
    <format dxfId="591">
      <pivotArea field="2" type="button" dataOnly="0" labelOnly="1" outline="0" axis="axisPage" fieldPosition="0"/>
    </format>
    <format dxfId="592">
      <pivotArea field="0" type="button" dataOnly="0" labelOnly="1" outline="0" axis="axisRow" fieldPosition="0"/>
    </format>
    <format dxfId="593">
      <pivotArea field="1" type="button" dataOnly="0" labelOnly="1" outline="0" axis="axisRow" fieldPosition="1"/>
    </format>
    <format dxfId="594">
      <pivotArea field="2" type="button" dataOnly="0" labelOnly="1" outline="0" axis="axisPage" fieldPosition="0"/>
    </format>
    <format dxfId="595">
      <pivotArea field="3" type="button" dataOnly="0" labelOnly="1" outline="0" axis="axisPage" fieldPosition="1"/>
    </format>
    <format dxfId="596">
      <pivotArea field="4" type="button" dataOnly="0" labelOnly="1" outline="0" axis="axisRow" fieldPosition="2"/>
    </format>
    <format dxfId="597">
      <pivotArea field="0" type="button" dataOnly="0" labelOnly="1" outline="0" axis="axisRow" fieldPosition="0"/>
    </format>
    <format dxfId="598">
      <pivotArea field="1" type="button" dataOnly="0" labelOnly="1" outline="0" axis="axisRow" fieldPosition="1"/>
    </format>
    <format dxfId="599">
      <pivotArea field="2" type="button" dataOnly="0" labelOnly="1" outline="0" axis="axisPage" fieldPosition="0"/>
    </format>
    <format dxfId="600">
      <pivotArea field="3" type="button" dataOnly="0" labelOnly="1" outline="0" axis="axisPage" fieldPosition="1"/>
    </format>
    <format dxfId="601">
      <pivotArea field="4" type="button" dataOnly="0" labelOnly="1" outline="0" axis="axisRow" fieldPosition="2"/>
    </format>
    <format dxfId="602">
      <pivotArea field="0" type="button" dataOnly="0" labelOnly="1" outline="0" axis="axisRow" fieldPosition="0"/>
    </format>
    <format dxfId="603">
      <pivotArea field="1" type="button" dataOnly="0" labelOnly="1" outline="0" axis="axisRow" fieldPosition="1"/>
    </format>
    <format dxfId="604">
      <pivotArea field="2" type="button" dataOnly="0" labelOnly="1" outline="0" axis="axisPage" fieldPosition="0"/>
    </format>
    <format dxfId="605">
      <pivotArea field="3" type="button" dataOnly="0" labelOnly="1" outline="0" axis="axisPage" fieldPosition="1"/>
    </format>
    <format dxfId="606">
      <pivotArea field="4" type="button" dataOnly="0" labelOnly="1" outline="0" axis="axisRow" fieldPosition="2"/>
    </format>
    <format dxfId="607">
      <pivotArea outline="0" fieldPosition="0">
        <references count="1">
          <reference field="4294967294" count="1" selected="0">
            <x v="0"/>
          </reference>
        </references>
      </pivotArea>
    </format>
    <format dxfId="60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09">
      <pivotArea outline="0" fieldPosition="0">
        <references count="1">
          <reference field="4294967294" count="1">
            <x v="1"/>
          </reference>
        </references>
      </pivotArea>
    </format>
    <format dxfId="610">
      <pivotArea field="0" type="button" dataOnly="0" labelOnly="1" outline="0" axis="axisRow" fieldPosition="0"/>
    </format>
    <format dxfId="611">
      <pivotArea field="4" type="button" dataOnly="0" labelOnly="1" outline="0" axis="axisRow" fieldPosition="2"/>
    </format>
    <format dxfId="61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1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1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1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16">
      <pivotArea field="0" type="button" dataOnly="0" labelOnly="1" outline="0" axis="axisRow" fieldPosition="0"/>
    </format>
    <format dxfId="617">
      <pivotArea field="4" type="button" dataOnly="0" labelOnly="1" outline="0" axis="axisRow" fieldPosition="2"/>
    </format>
    <format dxfId="61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1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2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21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22">
      <pivotArea field="0" type="button" dataOnly="0" labelOnly="1" outline="0" axis="axisRow" fieldPosition="0"/>
    </format>
    <format dxfId="623">
      <pivotArea field="4" type="button" dataOnly="0" labelOnly="1" outline="0" axis="axisRow" fieldPosition="2"/>
    </format>
    <format dxfId="62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2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2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2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28">
      <pivotArea dataOnly="0" labelOnly="1" outline="0" fieldPosition="0">
        <references count="2">
          <reference field="4294967294" count="1">
            <x v="0"/>
          </reference>
          <reference field="3" count="0" selected="0"/>
        </references>
      </pivotArea>
    </format>
    <format dxfId="629">
      <pivotArea dataOnly="0" labelOnly="1" outline="0" fieldPosition="0">
        <references count="2">
          <reference field="4294967294" count="1">
            <x v="1"/>
          </reference>
          <reference field="3" count="0" selected="0"/>
        </references>
      </pivotArea>
    </format>
    <format dxfId="461">
      <pivotArea field="0" type="button" dataOnly="0" labelOnly="1" outline="0" axis="axisRow" fieldPosition="0"/>
    </format>
    <format dxfId="460">
      <pivotArea field="1" type="button" dataOnly="0" labelOnly="1" outline="0" axis="axisRow" fieldPosition="1"/>
    </format>
    <format dxfId="459">
      <pivotArea field="4" type="button" dataOnly="0" labelOnly="1" outline="0" axis="axisRow" fieldPosition="2"/>
    </format>
    <format dxfId="45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57">
      <pivotArea field="0" type="button" dataOnly="0" labelOnly="1" outline="0" axis="axisRow" fieldPosition="0"/>
    </format>
    <format dxfId="456">
      <pivotArea field="1" type="button" dataOnly="0" labelOnly="1" outline="0" axis="axisRow" fieldPosition="1"/>
    </format>
    <format dxfId="455">
      <pivotArea field="4" type="button" dataOnly="0" labelOnly="1" outline="0" axis="axisRow" fieldPosition="2"/>
    </format>
    <format dxfId="45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53">
      <pivotArea field="0" type="button" dataOnly="0" labelOnly="1" outline="0" axis="axisRow" fieldPosition="0"/>
    </format>
    <format dxfId="452">
      <pivotArea field="1" type="button" dataOnly="0" labelOnly="1" outline="0" axis="axisRow" fieldPosition="1"/>
    </format>
    <format dxfId="451">
      <pivotArea field="4" type="button" dataOnly="0" labelOnly="1" outline="0" axis="axisRow" fieldPosition="2"/>
    </format>
    <format dxfId="45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49">
      <pivotArea field="0" type="button" dataOnly="0" labelOnly="1" outline="0" axis="axisRow" fieldPosition="0"/>
    </format>
    <format dxfId="448">
      <pivotArea field="1" type="button" dataOnly="0" labelOnly="1" outline="0" axis="axisRow" fieldPosition="1"/>
    </format>
    <format dxfId="447">
      <pivotArea field="4" type="button" dataOnly="0" labelOnly="1" outline="0" axis="axisRow" fieldPosition="2"/>
    </format>
    <format dxfId="44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3" cacheId="12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9:E215" firstHeaderRow="0" firstDataRow="1" firstDataCol="3" rowPageCount="2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subtotalTop="0" multipleItemSelectionAllowed="1" showAll="0" sortType="descending">
      <items count="5">
        <item h="1" x="1"/>
        <item x="0"/>
        <item h="1" x="3"/>
        <item x="2"/>
        <item t="default"/>
      </items>
    </pivotField>
    <pivotField name="Профиль медицинской помощи" axis="axisRow" compact="0" outline="0" subtotalTop="0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206">
    <i>
      <x/>
      <x v="20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0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0"/>
    </i>
    <i r="2">
      <x v="31"/>
    </i>
    <i r="2">
      <x v="37"/>
    </i>
    <i r="2">
      <x v="38"/>
    </i>
    <i t="default">
      <x v="1"/>
    </i>
    <i>
      <x v="2"/>
      <x v="21"/>
      <x/>
    </i>
    <i r="2">
      <x v="2"/>
    </i>
    <i r="2">
      <x v="4"/>
    </i>
    <i r="2">
      <x v="11"/>
    </i>
    <i r="2">
      <x v="25"/>
    </i>
    <i r="2">
      <x v="27"/>
    </i>
    <i r="2">
      <x v="29"/>
    </i>
    <i r="2">
      <x v="30"/>
    </i>
    <i r="2">
      <x v="35"/>
    </i>
    <i r="2">
      <x v="40"/>
    </i>
    <i t="default">
      <x v="2"/>
    </i>
    <i>
      <x v="3"/>
      <x v="5"/>
      <x v="11"/>
    </i>
    <i r="2">
      <x v="14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3"/>
    </i>
    <i>
      <x v="4"/>
      <x v="3"/>
      <x v="11"/>
    </i>
    <i r="2">
      <x v="14"/>
    </i>
    <i r="2">
      <x v="15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4"/>
    </i>
    <i>
      <x v="5"/>
      <x v="4"/>
      <x v="11"/>
    </i>
    <i r="2"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1"/>
    </i>
    <i r="2">
      <x v="34"/>
    </i>
    <i r="2">
      <x v="35"/>
    </i>
    <i t="default">
      <x v="7"/>
    </i>
    <i>
      <x v="8"/>
      <x v="16"/>
      <x v="2"/>
    </i>
    <i r="2">
      <x v="11"/>
    </i>
    <i r="2">
      <x v="14"/>
    </i>
    <i r="2">
      <x v="17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8"/>
    </i>
    <i>
      <x v="9"/>
      <x v="29"/>
      <x v="11"/>
    </i>
    <i r="2">
      <x v="12"/>
    </i>
    <i r="2">
      <x v="14"/>
    </i>
    <i r="2">
      <x v="22"/>
    </i>
    <i r="2">
      <x v="25"/>
    </i>
    <i r="2">
      <x v="27"/>
    </i>
    <i r="2">
      <x v="29"/>
    </i>
    <i t="default">
      <x v="9"/>
    </i>
    <i>
      <x v="10"/>
      <x v="17"/>
      <x v="14"/>
    </i>
    <i r="2">
      <x v="20"/>
    </i>
    <i r="2">
      <x v="25"/>
    </i>
    <i r="2">
      <x v="28"/>
    </i>
    <i r="2">
      <x v="29"/>
    </i>
    <i r="2">
      <x v="33"/>
    </i>
    <i r="2">
      <x v="34"/>
    </i>
    <i r="2">
      <x v="35"/>
    </i>
    <i t="default">
      <x v="10"/>
    </i>
    <i>
      <x v="11"/>
      <x v="28"/>
      <x v="32"/>
    </i>
    <i t="default">
      <x v="11"/>
    </i>
    <i>
      <x v="12"/>
      <x v="10"/>
      <x v="11"/>
    </i>
    <i r="2"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1"/>
    </i>
    <i r="2">
      <x v="11"/>
    </i>
    <i r="2">
      <x v="21"/>
    </i>
    <i r="2">
      <x v="25"/>
    </i>
    <i r="2">
      <x v="37"/>
    </i>
    <i t="default">
      <x v="13"/>
    </i>
    <i>
      <x v="14"/>
      <x v="25"/>
      <x v="16"/>
    </i>
    <i r="2">
      <x v="33"/>
    </i>
    <i r="2">
      <x v="34"/>
    </i>
    <i t="default">
      <x v="14"/>
    </i>
    <i>
      <x v="15"/>
      <x v="26"/>
      <x v="16"/>
    </i>
    <i r="2">
      <x v="33"/>
    </i>
    <i r="2">
      <x v="34"/>
    </i>
    <i t="default">
      <x v="15"/>
    </i>
    <i>
      <x v="17"/>
      <x v="22"/>
      <x v="5"/>
    </i>
    <i t="default">
      <x v="17"/>
    </i>
    <i>
      <x v="18"/>
      <x v="24"/>
      <x v="3"/>
    </i>
    <i r="2">
      <x v="18"/>
    </i>
    <i r="2">
      <x v="28"/>
    </i>
    <i r="2">
      <x v="39"/>
    </i>
    <i t="default">
      <x v="18"/>
    </i>
    <i>
      <x v="27"/>
      <x v="35"/>
      <x v="28"/>
    </i>
    <i t="default">
      <x v="27"/>
    </i>
    <i>
      <x v="29"/>
      <x v="30"/>
      <x v="12"/>
    </i>
    <i r="2">
      <x v="14"/>
    </i>
    <i r="2">
      <x v="15"/>
    </i>
    <i r="2">
      <x v="23"/>
    </i>
    <i r="2">
      <x v="27"/>
    </i>
    <i r="2">
      <x v="28"/>
    </i>
    <i t="default">
      <x v="29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5"/>
      <x v="12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8"/>
    </i>
    <i r="2">
      <x v="40"/>
    </i>
    <i t="default">
      <x v="35"/>
    </i>
    <i>
      <x v="36"/>
      <x v="41"/>
      <x v="37"/>
    </i>
    <i t="default">
      <x v="36"/>
    </i>
    <i>
      <x v="40"/>
      <x v="42"/>
      <x v="37"/>
    </i>
    <i t="default">
      <x v="40"/>
    </i>
    <i>
      <x v="42"/>
      <x v="23"/>
      <x v="26"/>
    </i>
    <i t="default">
      <x v="42"/>
    </i>
    <i>
      <x v="43"/>
      <x v="31"/>
      <x v="11"/>
    </i>
    <i r="2">
      <x v="14"/>
    </i>
    <i r="2">
      <x v="25"/>
    </i>
    <i r="2">
      <x v="27"/>
    </i>
    <i r="2">
      <x v="28"/>
    </i>
    <i r="2">
      <x v="29"/>
    </i>
    <i r="2">
      <x v="35"/>
    </i>
    <i r="2">
      <x v="39"/>
    </i>
    <i t="default">
      <x v="43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58">
    <format dxfId="388">
      <pivotArea field="9" type="button" dataOnly="0" labelOnly="1" outline="0"/>
    </format>
    <format dxfId="389">
      <pivotArea grandRow="1" outline="0" collapsedLevelsAreSubtotals="1" fieldPosition="0"/>
    </format>
    <format dxfId="390">
      <pivotArea dataOnly="0" labelOnly="1" grandRow="1" outline="0" fieldPosition="0"/>
    </format>
    <format dxfId="391">
      <pivotArea field="2" type="button" dataOnly="0" labelOnly="1" outline="0" axis="axisPage" fieldPosition="0"/>
    </format>
    <format dxfId="392">
      <pivotArea field="0" type="button" dataOnly="0" labelOnly="1" outline="0" axis="axisRow" fieldPosition="0"/>
    </format>
    <format dxfId="393">
      <pivotArea field="1" type="button" dataOnly="0" labelOnly="1" outline="0" axis="axisRow" fieldPosition="1"/>
    </format>
    <format dxfId="394">
      <pivotArea field="2" type="button" dataOnly="0" labelOnly="1" outline="0" axis="axisPage" fieldPosition="0"/>
    </format>
    <format dxfId="395">
      <pivotArea field="3" type="button" dataOnly="0" labelOnly="1" outline="0" axis="axisPage" fieldPosition="1"/>
    </format>
    <format dxfId="396">
      <pivotArea field="4" type="button" dataOnly="0" labelOnly="1" outline="0" axis="axisRow" fieldPosition="2"/>
    </format>
    <format dxfId="397">
      <pivotArea field="0" type="button" dataOnly="0" labelOnly="1" outline="0" axis="axisRow" fieldPosition="0"/>
    </format>
    <format dxfId="398">
      <pivotArea field="1" type="button" dataOnly="0" labelOnly="1" outline="0" axis="axisRow" fieldPosition="1"/>
    </format>
    <format dxfId="399">
      <pivotArea field="2" type="button" dataOnly="0" labelOnly="1" outline="0" axis="axisPage" fieldPosition="0"/>
    </format>
    <format dxfId="400">
      <pivotArea field="3" type="button" dataOnly="0" labelOnly="1" outline="0" axis="axisPage" fieldPosition="1"/>
    </format>
    <format dxfId="401">
      <pivotArea field="4" type="button" dataOnly="0" labelOnly="1" outline="0" axis="axisRow" fieldPosition="2"/>
    </format>
    <format dxfId="402">
      <pivotArea field="0" type="button" dataOnly="0" labelOnly="1" outline="0" axis="axisRow" fieldPosition="0"/>
    </format>
    <format dxfId="403">
      <pivotArea field="1" type="button" dataOnly="0" labelOnly="1" outline="0" axis="axisRow" fieldPosition="1"/>
    </format>
    <format dxfId="404">
      <pivotArea field="2" type="button" dataOnly="0" labelOnly="1" outline="0" axis="axisPage" fieldPosition="0"/>
    </format>
    <format dxfId="405">
      <pivotArea field="3" type="button" dataOnly="0" labelOnly="1" outline="0" axis="axisPage" fieldPosition="1"/>
    </format>
    <format dxfId="406">
      <pivotArea field="4" type="button" dataOnly="0" labelOnly="1" outline="0" axis="axisRow" fieldPosition="2"/>
    </format>
    <format dxfId="407">
      <pivotArea outline="0" fieldPosition="0">
        <references count="1">
          <reference field="4294967294" count="1" selected="0">
            <x v="0"/>
          </reference>
        </references>
      </pivotArea>
    </format>
    <format dxfId="40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09">
      <pivotArea outline="0" fieldPosition="0">
        <references count="1">
          <reference field="4294967294" count="1">
            <x v="1"/>
          </reference>
        </references>
      </pivotArea>
    </format>
    <format dxfId="410">
      <pivotArea field="0" type="button" dataOnly="0" labelOnly="1" outline="0" axis="axisRow" fieldPosition="0"/>
    </format>
    <format dxfId="411">
      <pivotArea field="4" type="button" dataOnly="0" labelOnly="1" outline="0" axis="axisRow" fieldPosition="2"/>
    </format>
    <format dxfId="41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41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41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41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416">
      <pivotArea field="0" type="button" dataOnly="0" labelOnly="1" outline="0" axis="axisRow" fieldPosition="0"/>
    </format>
    <format dxfId="417">
      <pivotArea field="4" type="button" dataOnly="0" labelOnly="1" outline="0" axis="axisRow" fieldPosition="2"/>
    </format>
    <format dxfId="41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41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42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421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422">
      <pivotArea field="0" type="button" dataOnly="0" labelOnly="1" outline="0" axis="axisRow" fieldPosition="0"/>
    </format>
    <format dxfId="423">
      <pivotArea field="4" type="button" dataOnly="0" labelOnly="1" outline="0" axis="axisRow" fieldPosition="2"/>
    </format>
    <format dxfId="42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42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42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42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428">
      <pivotArea dataOnly="0" labelOnly="1" outline="0" fieldPosition="0">
        <references count="2">
          <reference field="4294967294" count="1">
            <x v="0"/>
          </reference>
          <reference field="3" count="0" selected="0"/>
        </references>
      </pivotArea>
    </format>
    <format dxfId="429">
      <pivotArea dataOnly="0" labelOnly="1" outline="0" fieldPosition="0">
        <references count="2">
          <reference field="4294967294" count="1">
            <x v="1"/>
          </reference>
          <reference field="3" count="0" selected="0"/>
        </references>
      </pivotArea>
    </format>
    <format dxfId="430">
      <pivotArea field="0" type="button" dataOnly="0" labelOnly="1" outline="0" axis="axisRow" fieldPosition="0"/>
    </format>
    <format dxfId="431">
      <pivotArea field="1" type="button" dataOnly="0" labelOnly="1" outline="0" axis="axisRow" fieldPosition="1"/>
    </format>
    <format dxfId="432">
      <pivotArea field="4" type="button" dataOnly="0" labelOnly="1" outline="0" axis="axisRow" fieldPosition="2"/>
    </format>
    <format dxfId="4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34">
      <pivotArea field="0" type="button" dataOnly="0" labelOnly="1" outline="0" axis="axisRow" fieldPosition="0"/>
    </format>
    <format dxfId="435">
      <pivotArea field="1" type="button" dataOnly="0" labelOnly="1" outline="0" axis="axisRow" fieldPosition="1"/>
    </format>
    <format dxfId="436">
      <pivotArea field="4" type="button" dataOnly="0" labelOnly="1" outline="0" axis="axisRow" fieldPosition="2"/>
    </format>
    <format dxfId="43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38">
      <pivotArea field="0" type="button" dataOnly="0" labelOnly="1" outline="0" axis="axisRow" fieldPosition="0"/>
    </format>
    <format dxfId="439">
      <pivotArea field="1" type="button" dataOnly="0" labelOnly="1" outline="0" axis="axisRow" fieldPosition="1"/>
    </format>
    <format dxfId="440">
      <pivotArea field="4" type="button" dataOnly="0" labelOnly="1" outline="0" axis="axisRow" fieldPosition="2"/>
    </format>
    <format dxfId="44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42">
      <pivotArea field="0" type="button" dataOnly="0" labelOnly="1" outline="0" axis="axisRow" fieldPosition="0"/>
    </format>
    <format dxfId="443">
      <pivotArea field="1" type="button" dataOnly="0" labelOnly="1" outline="0" axis="axisRow" fieldPosition="1"/>
    </format>
    <format dxfId="444">
      <pivotArea field="4" type="button" dataOnly="0" labelOnly="1" outline="0" axis="axisRow" fieldPosition="2"/>
    </format>
    <format dxfId="44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 таблица3" cacheId="12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9:F50" firstHeaderRow="0" firstDataRow="1" firstDataCol="4" rowPageCount="2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subtotalTop="0" multipleItemSelectionAllowed="1" showAll="0" sortType="descending">
      <items count="5">
        <item h="1" x="1"/>
        <item h="1" x="0"/>
        <item h="1" x="3"/>
        <item x="2"/>
        <item t="default"/>
      </items>
    </pivotField>
    <pivotField name="Профиль медицинской помощи" axis="axisRow" compact="0" outline="0" subtotalTop="0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name="Группа ВМП" axis="axisRow"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4">
    <field x="0"/>
    <field x="1"/>
    <field x="4"/>
    <field x="9"/>
  </rowFields>
  <rowItems count="41">
    <i>
      <x/>
      <x v="20"/>
      <x/>
      <x v="1"/>
    </i>
    <i r="2">
      <x v="2"/>
      <x v="20"/>
    </i>
    <i r="2">
      <x v="15"/>
      <x v="3"/>
    </i>
    <i r="3">
      <x v="4"/>
    </i>
    <i r="3">
      <x v="5"/>
    </i>
    <i r="2">
      <x v="18"/>
      <x v="6"/>
    </i>
    <i r="2">
      <x v="23"/>
      <x v="9"/>
    </i>
    <i r="3">
      <x v="10"/>
    </i>
    <i r="3">
      <x v="11"/>
    </i>
    <i r="3">
      <x v="12"/>
    </i>
    <i r="3">
      <x v="14"/>
    </i>
    <i r="3">
      <x v="15"/>
    </i>
    <i r="3">
      <x v="16"/>
    </i>
    <i r="2">
      <x v="27"/>
      <x v="19"/>
    </i>
    <i r="3">
      <x v="21"/>
    </i>
    <i r="2">
      <x v="35"/>
      <x v="8"/>
    </i>
    <i r="3">
      <x v="13"/>
    </i>
    <i t="default">
      <x/>
    </i>
    <i>
      <x v="2"/>
      <x v="21"/>
      <x/>
      <x v="1"/>
    </i>
    <i r="2">
      <x v="27"/>
      <x v="19"/>
    </i>
    <i r="3">
      <x v="22"/>
    </i>
    <i r="2">
      <x v="30"/>
      <x v="2"/>
    </i>
    <i r="2">
      <x v="35"/>
      <x v="8"/>
    </i>
    <i t="default">
      <x v="2"/>
    </i>
    <i>
      <x v="18"/>
      <x v="24"/>
      <x v="18"/>
      <x v="6"/>
    </i>
    <i t="default">
      <x v="18"/>
    </i>
    <i>
      <x v="29"/>
      <x v="30"/>
      <x v="23"/>
      <x v="9"/>
    </i>
    <i r="3">
      <x v="10"/>
    </i>
    <i r="3">
      <x v="11"/>
    </i>
    <i r="3">
      <x v="12"/>
    </i>
    <i r="3">
      <x v="14"/>
    </i>
    <i r="3">
      <x v="15"/>
    </i>
    <i r="3">
      <x v="16"/>
    </i>
    <i r="3">
      <x v="17"/>
    </i>
    <i r="3">
      <x v="18"/>
    </i>
    <i r="3">
      <x v="27"/>
    </i>
    <i r="2">
      <x v="27"/>
      <x v="22"/>
    </i>
    <i t="default">
      <x v="29"/>
    </i>
    <i>
      <x v="30"/>
      <x/>
      <x v="19"/>
      <x v="7"/>
    </i>
    <i t="default">
      <x v="30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78">
    <format dxfId="214">
      <pivotArea field="9" type="button" dataOnly="0" labelOnly="1" outline="0" axis="axisRow" fieldPosition="3"/>
    </format>
    <format dxfId="215">
      <pivotArea grandRow="1" outline="0" collapsedLevelsAreSubtotals="1" fieldPosition="0"/>
    </format>
    <format dxfId="216">
      <pivotArea dataOnly="0" labelOnly="1" grandRow="1" outline="0" fieldPosition="0"/>
    </format>
    <format dxfId="217">
      <pivotArea field="2" type="button" dataOnly="0" labelOnly="1" outline="0" axis="axisPage" fieldPosition="0"/>
    </format>
    <format dxfId="218">
      <pivotArea field="0" type="button" dataOnly="0" labelOnly="1" outline="0" axis="axisRow" fieldPosition="0"/>
    </format>
    <format dxfId="219">
      <pivotArea field="1" type="button" dataOnly="0" labelOnly="1" outline="0" axis="axisRow" fieldPosition="1"/>
    </format>
    <format dxfId="220">
      <pivotArea field="2" type="button" dataOnly="0" labelOnly="1" outline="0" axis="axisPage" fieldPosition="0"/>
    </format>
    <format dxfId="221">
      <pivotArea field="3" type="button" dataOnly="0" labelOnly="1" outline="0" axis="axisPage" fieldPosition="1"/>
    </format>
    <format dxfId="222">
      <pivotArea field="4" type="button" dataOnly="0" labelOnly="1" outline="0" axis="axisRow" fieldPosition="2"/>
    </format>
    <format dxfId="223">
      <pivotArea field="0" type="button" dataOnly="0" labelOnly="1" outline="0" axis="axisRow" fieldPosition="0"/>
    </format>
    <format dxfId="224">
      <pivotArea field="1" type="button" dataOnly="0" labelOnly="1" outline="0" axis="axisRow" fieldPosition="1"/>
    </format>
    <format dxfId="225">
      <pivotArea field="2" type="button" dataOnly="0" labelOnly="1" outline="0" axis="axisPage" fieldPosition="0"/>
    </format>
    <format dxfId="226">
      <pivotArea field="3" type="button" dataOnly="0" labelOnly="1" outline="0" axis="axisPage" fieldPosition="1"/>
    </format>
    <format dxfId="227">
      <pivotArea field="4" type="button" dataOnly="0" labelOnly="1" outline="0" axis="axisRow" fieldPosition="2"/>
    </format>
    <format dxfId="228">
      <pivotArea field="0" type="button" dataOnly="0" labelOnly="1" outline="0" axis="axisRow" fieldPosition="0"/>
    </format>
    <format dxfId="229">
      <pivotArea field="1" type="button" dataOnly="0" labelOnly="1" outline="0" axis="axisRow" fieldPosition="1"/>
    </format>
    <format dxfId="230">
      <pivotArea field="2" type="button" dataOnly="0" labelOnly="1" outline="0" axis="axisPage" fieldPosition="0"/>
    </format>
    <format dxfId="231">
      <pivotArea field="3" type="button" dataOnly="0" labelOnly="1" outline="0" axis="axisPage" fieldPosition="1"/>
    </format>
    <format dxfId="232">
      <pivotArea field="4" type="button" dataOnly="0" labelOnly="1" outline="0" axis="axisRow" fieldPosition="2"/>
    </format>
    <format dxfId="233">
      <pivotArea outline="0" fieldPosition="0">
        <references count="1">
          <reference field="4294967294" count="1" selected="0">
            <x v="0"/>
          </reference>
        </references>
      </pivotArea>
    </format>
    <format dxfId="23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5">
      <pivotArea outline="0" fieldPosition="0">
        <references count="1">
          <reference field="4294967294" count="1">
            <x v="1"/>
          </reference>
        </references>
      </pivotArea>
    </format>
    <format dxfId="236">
      <pivotArea field="0" type="button" dataOnly="0" labelOnly="1" outline="0" axis="axisRow" fieldPosition="0"/>
    </format>
    <format dxfId="237">
      <pivotArea field="4" type="button" dataOnly="0" labelOnly="1" outline="0" axis="axisRow" fieldPosition="2"/>
    </format>
    <format dxfId="23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3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4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41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42">
      <pivotArea field="0" type="button" dataOnly="0" labelOnly="1" outline="0" axis="axisRow" fieldPosition="0"/>
    </format>
    <format dxfId="243">
      <pivotArea field="4" type="button" dataOnly="0" labelOnly="1" outline="0" axis="axisRow" fieldPosition="2"/>
    </format>
    <format dxfId="24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4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4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4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48">
      <pivotArea field="0" type="button" dataOnly="0" labelOnly="1" outline="0" axis="axisRow" fieldPosition="0"/>
    </format>
    <format dxfId="249">
      <pivotArea field="4" type="button" dataOnly="0" labelOnly="1" outline="0" axis="axisRow" fieldPosition="2"/>
    </format>
    <format dxfId="25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51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5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5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54">
      <pivotArea dataOnly="0" labelOnly="1" outline="0" fieldPosition="0">
        <references count="2">
          <reference field="4294967294" count="1">
            <x v="0"/>
          </reference>
          <reference field="3" count="0" selected="0"/>
        </references>
      </pivotArea>
    </format>
    <format dxfId="255">
      <pivotArea dataOnly="0" labelOnly="1" outline="0" fieldPosition="0">
        <references count="2">
          <reference field="4294967294" count="1">
            <x v="1"/>
          </reference>
          <reference field="3" count="0" selected="0"/>
        </references>
      </pivotArea>
    </format>
    <format dxfId="256">
      <pivotArea field="0" type="button" dataOnly="0" labelOnly="1" outline="0" axis="axisRow" fieldPosition="0"/>
    </format>
    <format dxfId="257">
      <pivotArea field="1" type="button" dataOnly="0" labelOnly="1" outline="0" axis="axisRow" fieldPosition="1"/>
    </format>
    <format dxfId="258">
      <pivotArea field="4" type="button" dataOnly="0" labelOnly="1" outline="0" axis="axisRow" fieldPosition="2"/>
    </format>
    <format dxfId="25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0">
      <pivotArea field="0" type="button" dataOnly="0" labelOnly="1" outline="0" axis="axisRow" fieldPosition="0"/>
    </format>
    <format dxfId="261">
      <pivotArea field="1" type="button" dataOnly="0" labelOnly="1" outline="0" axis="axisRow" fieldPosition="1"/>
    </format>
    <format dxfId="262">
      <pivotArea field="4" type="button" dataOnly="0" labelOnly="1" outline="0" axis="axisRow" fieldPosition="2"/>
    </format>
    <format dxfId="26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4">
      <pivotArea field="0" type="button" dataOnly="0" labelOnly="1" outline="0" axis="axisRow" fieldPosition="0"/>
    </format>
    <format dxfId="265">
      <pivotArea field="1" type="button" dataOnly="0" labelOnly="1" outline="0" axis="axisRow" fieldPosition="1"/>
    </format>
    <format dxfId="266">
      <pivotArea field="4" type="button" dataOnly="0" labelOnly="1" outline="0" axis="axisRow" fieldPosition="2"/>
    </format>
    <format dxfId="26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8">
      <pivotArea field="0" type="button" dataOnly="0" labelOnly="1" outline="0" axis="axisRow" fieldPosition="0"/>
    </format>
    <format dxfId="269">
      <pivotArea field="1" type="button" dataOnly="0" labelOnly="1" outline="0" axis="axisRow" fieldPosition="1"/>
    </format>
    <format dxfId="270">
      <pivotArea field="4" type="button" dataOnly="0" labelOnly="1" outline="0" axis="axisRow" fieldPosition="2"/>
    </format>
    <format dxfId="27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7">
      <pivotArea field="0" type="button" dataOnly="0" labelOnly="1" outline="0" axis="axisRow" fieldPosition="0"/>
    </format>
    <format dxfId="96">
      <pivotArea field="1" type="button" dataOnly="0" labelOnly="1" outline="0" axis="axisRow" fieldPosition="1"/>
    </format>
    <format dxfId="95">
      <pivotArea field="4" type="button" dataOnly="0" labelOnly="1" outline="0" axis="axisRow" fieldPosition="2"/>
    </format>
    <format dxfId="94">
      <pivotArea field="9" type="button" dataOnly="0" labelOnly="1" outline="0" axis="axisRow" fieldPosition="3"/>
    </format>
    <format dxfId="9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2">
      <pivotArea field="0" type="button" dataOnly="0" labelOnly="1" outline="0" axis="axisRow" fieldPosition="0"/>
    </format>
    <format dxfId="91">
      <pivotArea field="1" type="button" dataOnly="0" labelOnly="1" outline="0" axis="axisRow" fieldPosition="1"/>
    </format>
    <format dxfId="90">
      <pivotArea field="4" type="button" dataOnly="0" labelOnly="1" outline="0" axis="axisRow" fieldPosition="2"/>
    </format>
    <format dxfId="89">
      <pivotArea field="9" type="button" dataOnly="0" labelOnly="1" outline="0" axis="axisRow" fieldPosition="3"/>
    </format>
    <format dxfId="8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7">
      <pivotArea field="0" type="button" dataOnly="0" labelOnly="1" outline="0" axis="axisRow" fieldPosition="0"/>
    </format>
    <format dxfId="86">
      <pivotArea field="1" type="button" dataOnly="0" labelOnly="1" outline="0" axis="axisRow" fieldPosition="1"/>
    </format>
    <format dxfId="85">
      <pivotArea field="4" type="button" dataOnly="0" labelOnly="1" outline="0" axis="axisRow" fieldPosition="2"/>
    </format>
    <format dxfId="84">
      <pivotArea field="9" type="button" dataOnly="0" labelOnly="1" outline="0" axis="axisRow" fieldPosition="3"/>
    </format>
    <format dxfId="8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2">
      <pivotArea field="0" type="button" dataOnly="0" labelOnly="1" outline="0" axis="axisRow" fieldPosition="0"/>
    </format>
    <format dxfId="81">
      <pivotArea field="1" type="button" dataOnly="0" labelOnly="1" outline="0" axis="axisRow" fieldPosition="1"/>
    </format>
    <format dxfId="80">
      <pivotArea field="4" type="button" dataOnly="0" labelOnly="1" outline="0" axis="axisRow" fieldPosition="2"/>
    </format>
    <format dxfId="79">
      <pivotArea field="9" type="button" dataOnly="0" labelOnly="1" outline="0" axis="axisRow" fieldPosition="3"/>
    </format>
    <format dxfId="7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 таблица3" cacheId="12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1:I164" firstHeaderRow="1" firstDataRow="3" firstDataCol="3" rowPageCount="1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h="1" x="1"/>
        <item x="0"/>
        <item h="1" x="3"/>
        <item t="default"/>
      </items>
    </pivotField>
    <pivotField axis="axisCol" compact="0" outline="0" subtotalTop="0" multipleItemSelectionAllowed="1" showAll="0" sortType="descending">
      <items count="5">
        <item h="1" x="1"/>
        <item x="0"/>
        <item x="3"/>
        <item h="1" x="2"/>
        <item t="default"/>
      </items>
    </pivotField>
    <pivotField name="Профиль медицинской помощи" axis="axisRow" compact="0" outline="0" subtotalTop="0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151">
    <i>
      <x/>
      <x v="20"/>
      <x v="37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4"/>
    </i>
    <i r="2">
      <x v="15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7"/>
    </i>
    <i r="2">
      <x v="38"/>
    </i>
    <i t="default">
      <x v="1"/>
    </i>
    <i>
      <x v="2"/>
      <x v="21"/>
      <x v="2"/>
    </i>
    <i r="2">
      <x v="25"/>
    </i>
    <i t="default">
      <x v="2"/>
    </i>
    <i>
      <x v="3"/>
      <x v="5"/>
      <x v="14"/>
    </i>
    <i r="2">
      <x v="25"/>
    </i>
    <i r="2">
      <x v="29"/>
    </i>
    <i r="2">
      <x v="35"/>
    </i>
    <i t="default">
      <x v="3"/>
    </i>
    <i>
      <x v="4"/>
      <x v="3"/>
      <x v="14"/>
    </i>
    <i r="2">
      <x v="20"/>
    </i>
    <i r="2">
      <x v="25"/>
    </i>
    <i r="2">
      <x v="27"/>
    </i>
    <i r="2">
      <x v="35"/>
    </i>
    <i t="default">
      <x v="4"/>
    </i>
    <i>
      <x v="5"/>
      <x v="4"/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t="default">
      <x v="6"/>
    </i>
    <i>
      <x v="7"/>
      <x v="43"/>
      <x v="14"/>
    </i>
    <i r="2">
      <x v="25"/>
    </i>
    <i r="2">
      <x v="28"/>
    </i>
    <i r="2">
      <x v="29"/>
    </i>
    <i r="2">
      <x v="35"/>
    </i>
    <i t="default">
      <x v="7"/>
    </i>
    <i>
      <x v="8"/>
      <x v="16"/>
      <x v="14"/>
    </i>
    <i r="2">
      <x v="20"/>
    </i>
    <i r="2">
      <x v="25"/>
    </i>
    <i r="2">
      <x v="29"/>
    </i>
    <i r="2">
      <x v="33"/>
    </i>
    <i r="2">
      <x v="35"/>
    </i>
    <i t="default">
      <x v="8"/>
    </i>
    <i>
      <x v="9"/>
      <x v="29"/>
      <x v="12"/>
    </i>
    <i r="2">
      <x v="14"/>
    </i>
    <i r="2">
      <x v="22"/>
    </i>
    <i t="default">
      <x v="9"/>
    </i>
    <i>
      <x v="10"/>
      <x v="17"/>
      <x v="25"/>
    </i>
    <i r="2">
      <x v="35"/>
    </i>
    <i t="default">
      <x v="10"/>
    </i>
    <i>
      <x v="11"/>
      <x v="28"/>
      <x v="32"/>
    </i>
    <i t="default">
      <x v="11"/>
    </i>
    <i>
      <x v="12"/>
      <x v="10"/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21"/>
    </i>
    <i t="default">
      <x v="13"/>
    </i>
    <i>
      <x v="16"/>
      <x v="39"/>
      <x v="17"/>
    </i>
    <i t="default">
      <x v="16"/>
    </i>
    <i>
      <x v="17"/>
      <x v="22"/>
      <x v="5"/>
    </i>
    <i t="default">
      <x v="17"/>
    </i>
    <i>
      <x v="18"/>
      <x v="24"/>
      <x v="18"/>
    </i>
    <i t="default">
      <x v="18"/>
    </i>
    <i>
      <x v="19"/>
      <x v="13"/>
      <x v="14"/>
    </i>
    <i r="2">
      <x v="18"/>
    </i>
    <i r="2">
      <x v="19"/>
    </i>
    <i r="2">
      <x v="25"/>
    </i>
    <i r="2">
      <x v="28"/>
    </i>
    <i r="2">
      <x v="29"/>
    </i>
    <i r="2">
      <x v="33"/>
    </i>
    <i r="2">
      <x v="38"/>
    </i>
    <i t="default">
      <x v="19"/>
    </i>
    <i>
      <x v="20"/>
      <x v="14"/>
      <x v="12"/>
    </i>
    <i r="2">
      <x v="14"/>
    </i>
    <i r="2">
      <x v="25"/>
    </i>
    <i r="2">
      <x v="35"/>
    </i>
    <i t="default">
      <x v="20"/>
    </i>
    <i>
      <x v="21"/>
      <x v="15"/>
      <x v="12"/>
    </i>
    <i r="2">
      <x v="14"/>
    </i>
    <i r="2">
      <x v="25"/>
    </i>
    <i t="default">
      <x v="21"/>
    </i>
    <i>
      <x v="22"/>
      <x v="6"/>
      <x v="20"/>
    </i>
    <i t="default">
      <x v="22"/>
    </i>
    <i>
      <x v="23"/>
      <x v="7"/>
      <x v="20"/>
    </i>
    <i t="default">
      <x v="23"/>
    </i>
    <i>
      <x v="24"/>
      <x v="8"/>
      <x v="20"/>
    </i>
    <i t="default">
      <x v="24"/>
    </i>
    <i>
      <x v="25"/>
      <x v="9"/>
      <x v="20"/>
    </i>
    <i t="default">
      <x v="25"/>
    </i>
    <i>
      <x v="26"/>
      <x v="38"/>
      <x v="2"/>
    </i>
    <i r="2">
      <x v="14"/>
    </i>
    <i r="2">
      <x v="25"/>
    </i>
    <i t="default">
      <x v="26"/>
    </i>
    <i>
      <x v="28"/>
      <x v="40"/>
      <x v="2"/>
    </i>
    <i r="2">
      <x v="14"/>
    </i>
    <i r="2">
      <x v="21"/>
    </i>
    <i r="2">
      <x v="25"/>
    </i>
    <i t="default">
      <x v="28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3"/>
      <x v="19"/>
      <x v="36"/>
    </i>
    <i r="2">
      <x v="40"/>
    </i>
    <i t="default">
      <x v="33"/>
    </i>
    <i>
      <x v="34"/>
      <x v="33"/>
      <x v="17"/>
    </i>
    <i t="default">
      <x v="34"/>
    </i>
    <i>
      <x v="35"/>
      <x v="12"/>
      <x v="12"/>
    </i>
    <i r="2">
      <x v="14"/>
    </i>
    <i r="2">
      <x v="18"/>
    </i>
    <i r="2">
      <x v="20"/>
    </i>
    <i r="2">
      <x v="25"/>
    </i>
    <i r="2">
      <x v="27"/>
    </i>
    <i r="2">
      <x v="29"/>
    </i>
    <i r="2">
      <x v="35"/>
    </i>
    <i r="2">
      <x v="38"/>
    </i>
    <i t="default">
      <x v="35"/>
    </i>
    <i>
      <x v="36"/>
      <x v="41"/>
      <x v="37"/>
    </i>
    <i t="default">
      <x v="36"/>
    </i>
    <i>
      <x v="37"/>
      <x v="32"/>
      <x v="17"/>
    </i>
    <i t="default">
      <x v="37"/>
    </i>
    <i>
      <x v="38"/>
      <x v="37"/>
      <x v="17"/>
    </i>
    <i t="default">
      <x v="38"/>
    </i>
    <i>
      <x v="39"/>
      <x v="34"/>
      <x v="19"/>
    </i>
    <i t="default">
      <x v="39"/>
    </i>
    <i>
      <x v="40"/>
      <x v="42"/>
      <x v="37"/>
    </i>
    <i t="default">
      <x v="40"/>
    </i>
    <i>
      <x v="41"/>
      <x v="36"/>
      <x v="17"/>
    </i>
    <i t="default">
      <x v="41"/>
    </i>
    <i>
      <x v="45"/>
      <x v="45"/>
      <x v="39"/>
    </i>
    <i t="default">
      <x v="45"/>
    </i>
    <i t="grand">
      <x/>
    </i>
  </rowItems>
  <colFields count="2">
    <field x="-2"/>
    <field x="3"/>
  </colFields>
  <colItems count="6">
    <i>
      <x/>
      <x v="1"/>
    </i>
    <i r="1">
      <x v="2"/>
    </i>
    <i i="1">
      <x v="1"/>
      <x v="1"/>
    </i>
    <i r="1" i="1">
      <x v="2"/>
    </i>
    <i t="grand">
      <x/>
    </i>
    <i t="grand" i="1">
      <x/>
    </i>
  </colItems>
  <pageFields count="1">
    <pageField fld="2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58">
    <format dxfId="330">
      <pivotArea field="9" type="button" dataOnly="0" labelOnly="1" outline="0"/>
    </format>
    <format dxfId="331">
      <pivotArea grandRow="1" outline="0" collapsedLevelsAreSubtotals="1" fieldPosition="0"/>
    </format>
    <format dxfId="332">
      <pivotArea dataOnly="0" labelOnly="1" grandRow="1" outline="0" fieldPosition="0"/>
    </format>
    <format dxfId="333">
      <pivotArea field="2" type="button" dataOnly="0" labelOnly="1" outline="0" axis="axisPage" fieldPosition="0"/>
    </format>
    <format dxfId="334">
      <pivotArea field="0" type="button" dataOnly="0" labelOnly="1" outline="0" axis="axisRow" fieldPosition="0"/>
    </format>
    <format dxfId="335">
      <pivotArea field="1" type="button" dataOnly="0" labelOnly="1" outline="0" axis="axisRow" fieldPosition="1"/>
    </format>
    <format dxfId="336">
      <pivotArea field="2" type="button" dataOnly="0" labelOnly="1" outline="0" axis="axisPage" fieldPosition="0"/>
    </format>
    <format dxfId="337">
      <pivotArea field="3" type="button" dataOnly="0" labelOnly="1" outline="0" axis="axisCol" fieldPosition="1"/>
    </format>
    <format dxfId="338">
      <pivotArea field="4" type="button" dataOnly="0" labelOnly="1" outline="0" axis="axisRow" fieldPosition="2"/>
    </format>
    <format dxfId="339">
      <pivotArea field="0" type="button" dataOnly="0" labelOnly="1" outline="0" axis="axisRow" fieldPosition="0"/>
    </format>
    <format dxfId="340">
      <pivotArea field="1" type="button" dataOnly="0" labelOnly="1" outline="0" axis="axisRow" fieldPosition="1"/>
    </format>
    <format dxfId="341">
      <pivotArea field="2" type="button" dataOnly="0" labelOnly="1" outline="0" axis="axisPage" fieldPosition="0"/>
    </format>
    <format dxfId="342">
      <pivotArea field="3" type="button" dataOnly="0" labelOnly="1" outline="0" axis="axisCol" fieldPosition="1"/>
    </format>
    <format dxfId="343">
      <pivotArea field="4" type="button" dataOnly="0" labelOnly="1" outline="0" axis="axisRow" fieldPosition="2"/>
    </format>
    <format dxfId="344">
      <pivotArea field="0" type="button" dataOnly="0" labelOnly="1" outline="0" axis="axisRow" fieldPosition="0"/>
    </format>
    <format dxfId="345">
      <pivotArea field="1" type="button" dataOnly="0" labelOnly="1" outline="0" axis="axisRow" fieldPosition="1"/>
    </format>
    <format dxfId="346">
      <pivotArea field="2" type="button" dataOnly="0" labelOnly="1" outline="0" axis="axisPage" fieldPosition="0"/>
    </format>
    <format dxfId="347">
      <pivotArea field="3" type="button" dataOnly="0" labelOnly="1" outline="0" axis="axisCol" fieldPosition="1"/>
    </format>
    <format dxfId="348">
      <pivotArea field="4" type="button" dataOnly="0" labelOnly="1" outline="0" axis="axisRow" fieldPosition="2"/>
    </format>
    <format dxfId="349">
      <pivotArea outline="0" fieldPosition="0">
        <references count="1">
          <reference field="4294967294" count="1" selected="0">
            <x v="0"/>
          </reference>
        </references>
      </pivotArea>
    </format>
    <format dxfId="3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51">
      <pivotArea outline="0" fieldPosition="0">
        <references count="1">
          <reference field="4294967294" count="1">
            <x v="1"/>
          </reference>
        </references>
      </pivotArea>
    </format>
    <format dxfId="352">
      <pivotArea field="0" type="button" dataOnly="0" labelOnly="1" outline="0" axis="axisRow" fieldPosition="0"/>
    </format>
    <format dxfId="353">
      <pivotArea field="4" type="button" dataOnly="0" labelOnly="1" outline="0" axis="axisRow" fieldPosition="2"/>
    </format>
    <format dxfId="35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35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35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35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358">
      <pivotArea field="0" type="button" dataOnly="0" labelOnly="1" outline="0" axis="axisRow" fieldPosition="0"/>
    </format>
    <format dxfId="359">
      <pivotArea field="4" type="button" dataOnly="0" labelOnly="1" outline="0" axis="axisRow" fieldPosition="2"/>
    </format>
    <format dxfId="36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361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36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36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364">
      <pivotArea field="0" type="button" dataOnly="0" labelOnly="1" outline="0" axis="axisRow" fieldPosition="0"/>
    </format>
    <format dxfId="365">
      <pivotArea field="4" type="button" dataOnly="0" labelOnly="1" outline="0" axis="axisRow" fieldPosition="2"/>
    </format>
    <format dxfId="36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36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36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36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370">
      <pivotArea dataOnly="0" labelOnly="1" outline="0" fieldPosition="0">
        <references count="2">
          <reference field="4294967294" count="1">
            <x v="0"/>
          </reference>
          <reference field="3" count="0" selected="0"/>
        </references>
      </pivotArea>
    </format>
    <format dxfId="371">
      <pivotArea dataOnly="0" labelOnly="1" outline="0" fieldPosition="0">
        <references count="2">
          <reference field="4294967294" count="1">
            <x v="1"/>
          </reference>
          <reference field="3" count="0" selected="0"/>
        </references>
      </pivotArea>
    </format>
    <format dxfId="372">
      <pivotArea field="0" type="button" dataOnly="0" labelOnly="1" outline="0" axis="axisRow" fieldPosition="0"/>
    </format>
    <format dxfId="373">
      <pivotArea field="1" type="button" dataOnly="0" labelOnly="1" outline="0" axis="axisRow" fieldPosition="1"/>
    </format>
    <format dxfId="374">
      <pivotArea field="4" type="button" dataOnly="0" labelOnly="1" outline="0" axis="axisRow" fieldPosition="2"/>
    </format>
    <format dxfId="37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76">
      <pivotArea field="0" type="button" dataOnly="0" labelOnly="1" outline="0" axis="axisRow" fieldPosition="0"/>
    </format>
    <format dxfId="377">
      <pivotArea field="1" type="button" dataOnly="0" labelOnly="1" outline="0" axis="axisRow" fieldPosition="1"/>
    </format>
    <format dxfId="378">
      <pivotArea field="4" type="button" dataOnly="0" labelOnly="1" outline="0" axis="axisRow" fieldPosition="2"/>
    </format>
    <format dxfId="37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80">
      <pivotArea field="0" type="button" dataOnly="0" labelOnly="1" outline="0" axis="axisRow" fieldPosition="0"/>
    </format>
    <format dxfId="381">
      <pivotArea field="1" type="button" dataOnly="0" labelOnly="1" outline="0" axis="axisRow" fieldPosition="1"/>
    </format>
    <format dxfId="382">
      <pivotArea field="4" type="button" dataOnly="0" labelOnly="1" outline="0" axis="axisRow" fieldPosition="2"/>
    </format>
    <format dxfId="38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84">
      <pivotArea field="0" type="button" dataOnly="0" labelOnly="1" outline="0" axis="axisRow" fieldPosition="0"/>
    </format>
    <format dxfId="385">
      <pivotArea field="1" type="button" dataOnly="0" labelOnly="1" outline="0" axis="axisRow" fieldPosition="1"/>
    </format>
    <format dxfId="386">
      <pivotArea field="4" type="button" dataOnly="0" labelOnly="1" outline="0" axis="axisRow" fieldPosition="2"/>
    </format>
    <format dxfId="38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72"/>
  <sheetViews>
    <sheetView tabSelected="1" workbookViewId="0">
      <selection activeCell="C24" sqref="C24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5" bestFit="1" customWidth="1"/>
    <col min="6" max="6" width="13.42578125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15" ht="20.25" x14ac:dyDescent="0.3">
      <c r="A1" s="8" t="s">
        <v>16</v>
      </c>
      <c r="B1" s="9"/>
      <c r="C1" s="9"/>
      <c r="D1" s="9"/>
      <c r="E1" s="9"/>
    </row>
    <row r="2" spans="1:15" ht="20.25" x14ac:dyDescent="0.3">
      <c r="A2" s="9" t="s">
        <v>17</v>
      </c>
      <c r="B2" s="9"/>
      <c r="C2" s="9"/>
      <c r="D2" s="9"/>
      <c r="E2" s="9"/>
    </row>
    <row r="3" spans="1:15" ht="20.25" customHeight="1" x14ac:dyDescent="0.3">
      <c r="A3" s="9" t="s">
        <v>19</v>
      </c>
      <c r="B3" s="9"/>
      <c r="C3" s="9"/>
      <c r="D3" s="9"/>
      <c r="E3" s="9"/>
    </row>
    <row r="4" spans="1:15" ht="20.25" x14ac:dyDescent="0.3">
      <c r="A4" s="8" t="s">
        <v>18</v>
      </c>
      <c r="B4" s="8"/>
      <c r="C4" s="8"/>
      <c r="D4" s="8"/>
      <c r="E4" s="8"/>
    </row>
    <row r="5" spans="1:15" ht="20.25" x14ac:dyDescent="0.3">
      <c r="A5" s="10"/>
      <c r="B5" s="10"/>
      <c r="C5" s="10"/>
      <c r="D5" s="10"/>
      <c r="E5" s="10"/>
    </row>
    <row r="6" spans="1:15" ht="21" hidden="1" customHeight="1" x14ac:dyDescent="0.3">
      <c r="A6" s="12" t="s">
        <v>0</v>
      </c>
      <c r="B6" t="s">
        <v>1</v>
      </c>
      <c r="C6" s="10"/>
      <c r="D6" s="10"/>
      <c r="E6" s="10"/>
    </row>
    <row r="7" spans="1:15" hidden="1" x14ac:dyDescent="0.25">
      <c r="A7" s="12" t="s">
        <v>2</v>
      </c>
      <c r="B7" t="s">
        <v>20</v>
      </c>
    </row>
    <row r="8" spans="1:15" hidden="1" x14ac:dyDescent="0.25"/>
    <row r="9" spans="1:15" s="2" customFormat="1" ht="33.75" customHeight="1" x14ac:dyDescent="0.25">
      <c r="A9" s="12" t="s">
        <v>5</v>
      </c>
      <c r="B9" s="12" t="s">
        <v>6</v>
      </c>
      <c r="C9" s="12" t="s">
        <v>108</v>
      </c>
      <c r="D9" s="13" t="s">
        <v>109</v>
      </c>
      <c r="E9" s="2" t="s">
        <v>110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x14ac:dyDescent="0.25">
      <c r="A10">
        <v>150001</v>
      </c>
      <c r="B10" t="s">
        <v>21</v>
      </c>
      <c r="C10" t="s">
        <v>22</v>
      </c>
      <c r="D10" s="3">
        <v>5</v>
      </c>
      <c r="E10" s="4">
        <v>875980</v>
      </c>
    </row>
    <row r="11" spans="1:15" s="2" customFormat="1" x14ac:dyDescent="0.25">
      <c r="A11"/>
      <c r="B11"/>
      <c r="C11" t="s">
        <v>23</v>
      </c>
      <c r="D11" s="3">
        <v>747</v>
      </c>
      <c r="E11" s="4">
        <v>21820571.909999996</v>
      </c>
      <c r="F11"/>
      <c r="G11"/>
      <c r="H11"/>
      <c r="I11"/>
      <c r="J11"/>
      <c r="K11"/>
      <c r="L11"/>
      <c r="M11"/>
    </row>
    <row r="12" spans="1:15" x14ac:dyDescent="0.25">
      <c r="B12"/>
      <c r="C12" t="s">
        <v>24</v>
      </c>
      <c r="D12" s="3">
        <v>162</v>
      </c>
      <c r="E12" s="4">
        <v>5990307.5899999999</v>
      </c>
    </row>
    <row r="13" spans="1:15" x14ac:dyDescent="0.25">
      <c r="B13"/>
      <c r="C13" t="s">
        <v>8</v>
      </c>
      <c r="D13" s="3">
        <v>3294</v>
      </c>
      <c r="E13" s="4">
        <v>432459012.24252498</v>
      </c>
    </row>
    <row r="14" spans="1:15" x14ac:dyDescent="0.25">
      <c r="B14"/>
      <c r="C14" t="s">
        <v>25</v>
      </c>
      <c r="D14" s="3">
        <v>1916</v>
      </c>
      <c r="E14" s="4">
        <v>53641831.19929041</v>
      </c>
    </row>
    <row r="15" spans="1:15" x14ac:dyDescent="0.25">
      <c r="B15"/>
      <c r="C15" t="s">
        <v>26</v>
      </c>
      <c r="D15" s="3">
        <v>707</v>
      </c>
      <c r="E15" s="4">
        <v>29955317.829999987</v>
      </c>
    </row>
    <row r="16" spans="1:15" x14ac:dyDescent="0.25">
      <c r="B16"/>
      <c r="C16" t="s">
        <v>9</v>
      </c>
      <c r="D16" s="3">
        <v>2018</v>
      </c>
      <c r="E16" s="4">
        <v>117266693.44</v>
      </c>
    </row>
    <row r="17" spans="2:5" x14ac:dyDescent="0.25">
      <c r="B17"/>
      <c r="C17" t="s">
        <v>27</v>
      </c>
      <c r="D17" s="3">
        <v>388</v>
      </c>
      <c r="E17" s="4">
        <v>35452437.621875003</v>
      </c>
    </row>
    <row r="18" spans="2:5" x14ac:dyDescent="0.25">
      <c r="B18"/>
      <c r="C18" t="s">
        <v>28</v>
      </c>
      <c r="D18" s="3">
        <v>294</v>
      </c>
      <c r="E18" s="4">
        <v>41341535.399999999</v>
      </c>
    </row>
    <row r="19" spans="2:5" x14ac:dyDescent="0.25">
      <c r="B19"/>
      <c r="C19" t="s">
        <v>29</v>
      </c>
      <c r="D19" s="3">
        <v>582</v>
      </c>
      <c r="E19" s="4">
        <v>27227820.454049088</v>
      </c>
    </row>
    <row r="20" spans="2:5" x14ac:dyDescent="0.25">
      <c r="B20"/>
      <c r="C20" t="s">
        <v>30</v>
      </c>
      <c r="D20" s="3">
        <v>9</v>
      </c>
      <c r="E20" s="4">
        <v>1112634</v>
      </c>
    </row>
    <row r="21" spans="2:5" x14ac:dyDescent="0.25">
      <c r="B21"/>
      <c r="C21" t="s">
        <v>31</v>
      </c>
      <c r="D21" s="3">
        <v>679</v>
      </c>
      <c r="E21" s="4">
        <v>17943880.729999997</v>
      </c>
    </row>
    <row r="22" spans="2:5" x14ac:dyDescent="0.25">
      <c r="B22"/>
      <c r="C22" t="s">
        <v>32</v>
      </c>
      <c r="D22" s="3">
        <v>976</v>
      </c>
      <c r="E22" s="4">
        <v>106971580.466322</v>
      </c>
    </row>
    <row r="23" spans="2:5" x14ac:dyDescent="0.25">
      <c r="B23"/>
      <c r="C23" t="s">
        <v>33</v>
      </c>
      <c r="D23" s="3">
        <v>289</v>
      </c>
      <c r="E23" s="4">
        <v>31189373.102705479</v>
      </c>
    </row>
    <row r="24" spans="2:5" x14ac:dyDescent="0.25">
      <c r="B24"/>
      <c r="C24" t="s">
        <v>34</v>
      </c>
      <c r="D24" s="3">
        <v>1219</v>
      </c>
      <c r="E24" s="4">
        <v>38961393.506785959</v>
      </c>
    </row>
    <row r="25" spans="2:5" x14ac:dyDescent="0.25">
      <c r="B25"/>
      <c r="C25" t="s">
        <v>12</v>
      </c>
      <c r="D25" s="3">
        <v>744</v>
      </c>
      <c r="E25" s="4">
        <v>31101050.592241809</v>
      </c>
    </row>
    <row r="26" spans="2:5" x14ac:dyDescent="0.25">
      <c r="B26"/>
      <c r="C26" t="s">
        <v>35</v>
      </c>
      <c r="D26" s="3">
        <v>603</v>
      </c>
      <c r="E26" s="4">
        <v>12302615.490000002</v>
      </c>
    </row>
    <row r="27" spans="2:5" x14ac:dyDescent="0.25">
      <c r="B27"/>
      <c r="C27" t="s">
        <v>36</v>
      </c>
      <c r="D27" s="3">
        <v>1547</v>
      </c>
      <c r="E27" s="4">
        <v>36023722.722841069</v>
      </c>
    </row>
    <row r="28" spans="2:5" x14ac:dyDescent="0.25">
      <c r="B28"/>
      <c r="C28" t="s">
        <v>37</v>
      </c>
      <c r="D28" s="3">
        <v>1932</v>
      </c>
      <c r="E28" s="4">
        <v>47933860.837086089</v>
      </c>
    </row>
    <row r="29" spans="2:5" x14ac:dyDescent="0.25">
      <c r="B29"/>
      <c r="C29" t="s">
        <v>13</v>
      </c>
      <c r="D29" s="3">
        <v>1302</v>
      </c>
      <c r="E29" s="4">
        <v>33187316.897913493</v>
      </c>
    </row>
    <row r="30" spans="2:5" x14ac:dyDescent="0.25">
      <c r="B30"/>
      <c r="C30" t="s">
        <v>38</v>
      </c>
      <c r="D30" s="3">
        <v>1349</v>
      </c>
      <c r="E30" s="4">
        <v>24421445.409999996</v>
      </c>
    </row>
    <row r="31" spans="2:5" x14ac:dyDescent="0.25">
      <c r="B31"/>
      <c r="C31" t="s">
        <v>39</v>
      </c>
      <c r="D31" s="3">
        <v>794</v>
      </c>
      <c r="E31" s="4">
        <v>16375093.308970919</v>
      </c>
    </row>
    <row r="32" spans="2:5" x14ac:dyDescent="0.25">
      <c r="B32"/>
      <c r="C32" t="s">
        <v>40</v>
      </c>
      <c r="D32" s="3">
        <v>30</v>
      </c>
      <c r="E32" s="4">
        <v>210326.80032000004</v>
      </c>
    </row>
    <row r="33" spans="1:5" x14ac:dyDescent="0.25">
      <c r="A33" t="s">
        <v>41</v>
      </c>
      <c r="B33"/>
      <c r="C33"/>
      <c r="D33" s="3">
        <v>21586</v>
      </c>
      <c r="E33" s="4">
        <v>1163765801.5529263</v>
      </c>
    </row>
    <row r="34" spans="1:5" x14ac:dyDescent="0.25">
      <c r="A34">
        <v>150002</v>
      </c>
      <c r="B34" t="s">
        <v>42</v>
      </c>
      <c r="C34" t="s">
        <v>43</v>
      </c>
      <c r="D34" s="3">
        <v>252</v>
      </c>
      <c r="E34" s="4">
        <v>2522197.2807826092</v>
      </c>
    </row>
    <row r="35" spans="1:5" x14ac:dyDescent="0.25">
      <c r="B35"/>
      <c r="C35" t="s">
        <v>23</v>
      </c>
      <c r="D35" s="3">
        <v>316</v>
      </c>
      <c r="E35" s="4">
        <v>5088053.8581600003</v>
      </c>
    </row>
    <row r="36" spans="1:5" x14ac:dyDescent="0.25">
      <c r="B36"/>
      <c r="C36" t="s">
        <v>44</v>
      </c>
      <c r="D36" s="3">
        <v>164</v>
      </c>
      <c r="E36" s="4">
        <v>16655811.03707937</v>
      </c>
    </row>
    <row r="37" spans="1:5" x14ac:dyDescent="0.25">
      <c r="B37"/>
      <c r="C37" t="s">
        <v>45</v>
      </c>
      <c r="D37" s="3">
        <v>330</v>
      </c>
      <c r="E37" s="4">
        <v>10966675.443428572</v>
      </c>
    </row>
    <row r="38" spans="1:5" x14ac:dyDescent="0.25">
      <c r="B38"/>
      <c r="C38" t="s">
        <v>46</v>
      </c>
      <c r="D38" s="3">
        <v>109</v>
      </c>
      <c r="E38" s="4">
        <v>14845212.656749995</v>
      </c>
    </row>
    <row r="39" spans="1:5" x14ac:dyDescent="0.25">
      <c r="B39"/>
      <c r="C39" t="s">
        <v>47</v>
      </c>
      <c r="D39" s="3">
        <v>860</v>
      </c>
      <c r="E39" s="4">
        <v>20000259.175558869</v>
      </c>
    </row>
    <row r="40" spans="1:5" x14ac:dyDescent="0.25">
      <c r="B40"/>
      <c r="C40" t="s">
        <v>48</v>
      </c>
      <c r="D40" s="3">
        <v>1528</v>
      </c>
      <c r="E40" s="4">
        <v>26298294.249284267</v>
      </c>
    </row>
    <row r="41" spans="1:5" x14ac:dyDescent="0.25">
      <c r="B41"/>
      <c r="C41" t="s">
        <v>49</v>
      </c>
      <c r="D41" s="3">
        <v>160</v>
      </c>
      <c r="E41" s="4">
        <v>6227615.6553846169</v>
      </c>
    </row>
    <row r="42" spans="1:5" x14ac:dyDescent="0.25">
      <c r="B42"/>
      <c r="C42" t="s">
        <v>8</v>
      </c>
      <c r="D42" s="3">
        <v>7041</v>
      </c>
      <c r="E42" s="4">
        <v>187128946.38652363</v>
      </c>
    </row>
    <row r="43" spans="1:5" x14ac:dyDescent="0.25">
      <c r="B43"/>
      <c r="C43" t="s">
        <v>9</v>
      </c>
      <c r="D43" s="3">
        <v>560</v>
      </c>
      <c r="E43" s="4">
        <v>16818032.179146919</v>
      </c>
    </row>
    <row r="44" spans="1:5" x14ac:dyDescent="0.25">
      <c r="B44"/>
      <c r="C44" t="s">
        <v>27</v>
      </c>
      <c r="D44" s="3">
        <v>566</v>
      </c>
      <c r="E44" s="4">
        <v>20972011.187236175</v>
      </c>
    </row>
    <row r="45" spans="1:5" x14ac:dyDescent="0.25">
      <c r="B45"/>
      <c r="C45" t="s">
        <v>28</v>
      </c>
      <c r="D45" s="3">
        <v>771</v>
      </c>
      <c r="E45" s="4">
        <v>67392589.465399995</v>
      </c>
    </row>
    <row r="46" spans="1:5" x14ac:dyDescent="0.25">
      <c r="B46"/>
      <c r="C46" t="s">
        <v>29</v>
      </c>
      <c r="D46" s="3">
        <v>395</v>
      </c>
      <c r="E46" s="4">
        <v>9640635.8143333327</v>
      </c>
    </row>
    <row r="47" spans="1:5" x14ac:dyDescent="0.25">
      <c r="B47"/>
      <c r="C47" t="s">
        <v>50</v>
      </c>
      <c r="D47" s="3">
        <v>577</v>
      </c>
      <c r="E47" s="4">
        <v>8431753.114888059</v>
      </c>
    </row>
    <row r="48" spans="1:5" x14ac:dyDescent="0.25">
      <c r="B48"/>
      <c r="C48" t="s">
        <v>10</v>
      </c>
      <c r="D48" s="3">
        <v>37</v>
      </c>
      <c r="E48" s="4">
        <v>2566215.9878861788</v>
      </c>
    </row>
    <row r="49" spans="1:5" x14ac:dyDescent="0.25">
      <c r="B49"/>
      <c r="C49" t="s">
        <v>31</v>
      </c>
      <c r="D49" s="3">
        <v>312</v>
      </c>
      <c r="E49" s="4">
        <v>7089345.8691793326</v>
      </c>
    </row>
    <row r="50" spans="1:5" x14ac:dyDescent="0.25">
      <c r="B50"/>
      <c r="C50" t="s">
        <v>51</v>
      </c>
      <c r="D50" s="3">
        <v>102</v>
      </c>
      <c r="E50" s="4">
        <v>9618468.8110543117</v>
      </c>
    </row>
    <row r="51" spans="1:5" x14ac:dyDescent="0.25">
      <c r="B51"/>
      <c r="C51" t="s">
        <v>33</v>
      </c>
      <c r="D51" s="3">
        <v>1311</v>
      </c>
      <c r="E51" s="4">
        <v>31837049.463963784</v>
      </c>
    </row>
    <row r="52" spans="1:5" x14ac:dyDescent="0.25">
      <c r="B52"/>
      <c r="C52" t="s">
        <v>52</v>
      </c>
      <c r="D52" s="3">
        <v>94</v>
      </c>
      <c r="E52" s="4">
        <v>8057423.5500704404</v>
      </c>
    </row>
    <row r="53" spans="1:5" x14ac:dyDescent="0.25">
      <c r="B53"/>
      <c r="C53" t="s">
        <v>35</v>
      </c>
      <c r="D53" s="3">
        <v>218</v>
      </c>
      <c r="E53" s="4">
        <v>4498474.1901951218</v>
      </c>
    </row>
    <row r="54" spans="1:5" x14ac:dyDescent="0.25">
      <c r="B54"/>
      <c r="C54" t="s">
        <v>38</v>
      </c>
      <c r="D54" s="3">
        <v>362</v>
      </c>
      <c r="E54" s="4">
        <v>17409753.187021695</v>
      </c>
    </row>
    <row r="55" spans="1:5" x14ac:dyDescent="0.25">
      <c r="B55"/>
      <c r="C55" t="s">
        <v>39</v>
      </c>
      <c r="D55" s="3">
        <v>513</v>
      </c>
      <c r="E55" s="4">
        <v>9997132.6146389078</v>
      </c>
    </row>
    <row r="56" spans="1:5" x14ac:dyDescent="0.25">
      <c r="A56" t="s">
        <v>53</v>
      </c>
      <c r="B56"/>
      <c r="C56"/>
      <c r="D56" s="3">
        <v>16578</v>
      </c>
      <c r="E56" s="4">
        <v>504061951.17796624</v>
      </c>
    </row>
    <row r="57" spans="1:5" x14ac:dyDescent="0.25">
      <c r="A57">
        <v>150003</v>
      </c>
      <c r="B57" t="s">
        <v>54</v>
      </c>
      <c r="C57" t="s">
        <v>22</v>
      </c>
      <c r="D57" s="3">
        <v>10</v>
      </c>
      <c r="E57" s="4">
        <v>1751960</v>
      </c>
    </row>
    <row r="58" spans="1:5" x14ac:dyDescent="0.25">
      <c r="B58"/>
      <c r="C58" t="s">
        <v>23</v>
      </c>
      <c r="D58" s="3">
        <v>812</v>
      </c>
      <c r="E58" s="4">
        <v>17907570.724246565</v>
      </c>
    </row>
    <row r="59" spans="1:5" x14ac:dyDescent="0.25">
      <c r="B59"/>
      <c r="C59" t="s">
        <v>24</v>
      </c>
      <c r="D59" s="3">
        <v>378</v>
      </c>
      <c r="E59" s="4">
        <v>14197059.02</v>
      </c>
    </row>
    <row r="60" spans="1:5" x14ac:dyDescent="0.25">
      <c r="B60"/>
      <c r="C60" t="s">
        <v>8</v>
      </c>
      <c r="D60" s="3">
        <v>4403</v>
      </c>
      <c r="E60" s="4">
        <v>555210375.47785473</v>
      </c>
    </row>
    <row r="61" spans="1:5" x14ac:dyDescent="0.25">
      <c r="B61"/>
      <c r="C61" t="s">
        <v>11</v>
      </c>
      <c r="D61" s="3">
        <v>3000</v>
      </c>
      <c r="E61" s="4">
        <v>69012115.572727293</v>
      </c>
    </row>
    <row r="62" spans="1:5" x14ac:dyDescent="0.25">
      <c r="B62"/>
      <c r="C62" t="s">
        <v>33</v>
      </c>
      <c r="D62" s="3">
        <v>1950</v>
      </c>
      <c r="E62" s="4">
        <v>111664976.40269537</v>
      </c>
    </row>
    <row r="63" spans="1:5" x14ac:dyDescent="0.25">
      <c r="B63"/>
      <c r="C63" t="s">
        <v>12</v>
      </c>
      <c r="D63" s="3">
        <v>2295</v>
      </c>
      <c r="E63" s="4">
        <v>89490284.244915247</v>
      </c>
    </row>
    <row r="64" spans="1:5" x14ac:dyDescent="0.25">
      <c r="B64"/>
      <c r="C64" t="s">
        <v>52</v>
      </c>
      <c r="D64" s="3">
        <v>267</v>
      </c>
      <c r="E64" s="4">
        <v>31405803.023545228</v>
      </c>
    </row>
    <row r="65" spans="1:5" x14ac:dyDescent="0.25">
      <c r="B65"/>
      <c r="C65" t="s">
        <v>13</v>
      </c>
      <c r="D65" s="3">
        <v>1766</v>
      </c>
      <c r="E65" s="4">
        <v>41033862.481698036</v>
      </c>
    </row>
    <row r="66" spans="1:5" x14ac:dyDescent="0.25">
      <c r="B66"/>
      <c r="C66" t="s">
        <v>40</v>
      </c>
      <c r="D66" s="3">
        <v>99</v>
      </c>
      <c r="E66" s="4">
        <v>667383.12000000011</v>
      </c>
    </row>
    <row r="67" spans="1:5" x14ac:dyDescent="0.25">
      <c r="A67" t="s">
        <v>55</v>
      </c>
      <c r="B67"/>
      <c r="C67"/>
      <c r="D67" s="3">
        <v>14980</v>
      </c>
      <c r="E67" s="4">
        <v>932341390.06768262</v>
      </c>
    </row>
    <row r="68" spans="1:5" x14ac:dyDescent="0.25">
      <c r="A68">
        <v>150007</v>
      </c>
      <c r="B68" t="s">
        <v>56</v>
      </c>
      <c r="C68" t="s">
        <v>8</v>
      </c>
      <c r="D68" s="3">
        <v>205</v>
      </c>
      <c r="E68" s="4">
        <v>2501061.5699999998</v>
      </c>
    </row>
    <row r="69" spans="1:5" x14ac:dyDescent="0.25">
      <c r="B69"/>
      <c r="C69" t="s">
        <v>9</v>
      </c>
      <c r="D69" s="3">
        <v>355</v>
      </c>
      <c r="E69" s="4">
        <v>5308630.16</v>
      </c>
    </row>
    <row r="70" spans="1:5" x14ac:dyDescent="0.25">
      <c r="B70"/>
      <c r="C70" t="s">
        <v>10</v>
      </c>
      <c r="D70" s="3">
        <v>361</v>
      </c>
      <c r="E70" s="4">
        <v>4458089.68</v>
      </c>
    </row>
    <row r="71" spans="1:5" x14ac:dyDescent="0.25">
      <c r="B71"/>
      <c r="C71" t="s">
        <v>11</v>
      </c>
      <c r="D71" s="3">
        <v>1574</v>
      </c>
      <c r="E71" s="4">
        <v>25726829.659999993</v>
      </c>
    </row>
    <row r="72" spans="1:5" x14ac:dyDescent="0.25">
      <c r="B72"/>
      <c r="C72" t="s">
        <v>33</v>
      </c>
      <c r="D72" s="3">
        <v>99</v>
      </c>
      <c r="E72" s="4">
        <v>1273526</v>
      </c>
    </row>
    <row r="73" spans="1:5" x14ac:dyDescent="0.25">
      <c r="B73"/>
      <c r="C73" t="s">
        <v>12</v>
      </c>
      <c r="D73" s="3">
        <v>779</v>
      </c>
      <c r="E73" s="4">
        <v>12626508.6</v>
      </c>
    </row>
    <row r="74" spans="1:5" x14ac:dyDescent="0.25">
      <c r="B74"/>
      <c r="C74" t="s">
        <v>36</v>
      </c>
      <c r="D74" s="3">
        <v>201</v>
      </c>
      <c r="E74" s="4">
        <v>3472293.83</v>
      </c>
    </row>
    <row r="75" spans="1:5" x14ac:dyDescent="0.25">
      <c r="B75"/>
      <c r="C75" t="s">
        <v>37</v>
      </c>
      <c r="D75" s="3">
        <v>115</v>
      </c>
      <c r="E75" s="4">
        <v>2136159.9299999997</v>
      </c>
    </row>
    <row r="76" spans="1:5" x14ac:dyDescent="0.25">
      <c r="B76"/>
      <c r="C76" t="s">
        <v>13</v>
      </c>
      <c r="D76" s="3">
        <v>310</v>
      </c>
      <c r="E76" s="4">
        <v>4698065.1499999994</v>
      </c>
    </row>
    <row r="77" spans="1:5" x14ac:dyDescent="0.25">
      <c r="A77" t="s">
        <v>57</v>
      </c>
      <c r="B77"/>
      <c r="C77"/>
      <c r="D77" s="3">
        <v>3999</v>
      </c>
      <c r="E77" s="4">
        <v>62201164.579999991</v>
      </c>
    </row>
    <row r="78" spans="1:5" x14ac:dyDescent="0.25">
      <c r="A78">
        <v>150009</v>
      </c>
      <c r="B78" t="s">
        <v>58</v>
      </c>
      <c r="C78" t="s">
        <v>8</v>
      </c>
      <c r="D78" s="3">
        <v>2142</v>
      </c>
      <c r="E78" s="4">
        <v>57649480.859999999</v>
      </c>
    </row>
    <row r="79" spans="1:5" x14ac:dyDescent="0.25">
      <c r="B79"/>
      <c r="C79" t="s">
        <v>9</v>
      </c>
      <c r="D79" s="3">
        <v>165</v>
      </c>
      <c r="E79" s="4">
        <v>2839998.26</v>
      </c>
    </row>
    <row r="80" spans="1:5" x14ac:dyDescent="0.25">
      <c r="B80"/>
      <c r="C80" t="s">
        <v>27</v>
      </c>
      <c r="D80" s="3">
        <v>44</v>
      </c>
      <c r="E80" s="4">
        <v>1620053.3199999998</v>
      </c>
    </row>
    <row r="81" spans="1:5" x14ac:dyDescent="0.25">
      <c r="B81"/>
      <c r="C81" t="s">
        <v>10</v>
      </c>
      <c r="D81" s="3">
        <v>146</v>
      </c>
      <c r="E81" s="4">
        <v>1776175.7899999998</v>
      </c>
    </row>
    <row r="82" spans="1:5" x14ac:dyDescent="0.25">
      <c r="B82"/>
      <c r="C82" t="s">
        <v>11</v>
      </c>
      <c r="D82" s="3">
        <v>505</v>
      </c>
      <c r="E82" s="4">
        <v>8713850.5199999996</v>
      </c>
    </row>
    <row r="83" spans="1:5" x14ac:dyDescent="0.25">
      <c r="B83"/>
      <c r="C83" t="s">
        <v>33</v>
      </c>
      <c r="D83" s="3">
        <v>367</v>
      </c>
      <c r="E83" s="4">
        <v>13921405.85</v>
      </c>
    </row>
    <row r="84" spans="1:5" x14ac:dyDescent="0.25">
      <c r="B84"/>
      <c r="C84" t="s">
        <v>12</v>
      </c>
      <c r="D84" s="3">
        <v>121</v>
      </c>
      <c r="E84" s="4">
        <v>2747130.43</v>
      </c>
    </row>
    <row r="85" spans="1:5" x14ac:dyDescent="0.25">
      <c r="B85"/>
      <c r="C85" t="s">
        <v>36</v>
      </c>
      <c r="D85" s="3">
        <v>126</v>
      </c>
      <c r="E85" s="4">
        <v>2286729.9400000004</v>
      </c>
    </row>
    <row r="86" spans="1:5" x14ac:dyDescent="0.25">
      <c r="B86"/>
      <c r="C86" t="s">
        <v>37</v>
      </c>
      <c r="D86" s="3">
        <v>133</v>
      </c>
      <c r="E86" s="4">
        <v>2562313.85</v>
      </c>
    </row>
    <row r="87" spans="1:5" x14ac:dyDescent="0.25">
      <c r="B87"/>
      <c r="C87" t="s">
        <v>13</v>
      </c>
      <c r="D87" s="3">
        <v>31</v>
      </c>
      <c r="E87" s="4">
        <v>415467.63</v>
      </c>
    </row>
    <row r="88" spans="1:5" x14ac:dyDescent="0.25">
      <c r="A88" t="s">
        <v>59</v>
      </c>
      <c r="B88"/>
      <c r="C88"/>
      <c r="D88" s="3">
        <v>3780</v>
      </c>
      <c r="E88" s="4">
        <v>94532606.449999988</v>
      </c>
    </row>
    <row r="89" spans="1:5" x14ac:dyDescent="0.25">
      <c r="A89">
        <v>150010</v>
      </c>
      <c r="B89" t="s">
        <v>60</v>
      </c>
      <c r="C89" t="s">
        <v>8</v>
      </c>
      <c r="D89" s="3">
        <v>140</v>
      </c>
      <c r="E89" s="4">
        <v>2872498.1813559323</v>
      </c>
    </row>
    <row r="90" spans="1:5" x14ac:dyDescent="0.25">
      <c r="B90"/>
      <c r="C90" t="s">
        <v>9</v>
      </c>
      <c r="D90" s="3">
        <v>0</v>
      </c>
      <c r="E90" s="4">
        <v>0</v>
      </c>
    </row>
    <row r="91" spans="1:5" x14ac:dyDescent="0.25">
      <c r="B91"/>
      <c r="C91" t="s">
        <v>10</v>
      </c>
      <c r="D91" s="3">
        <v>257</v>
      </c>
      <c r="E91" s="4">
        <v>3380350.8074786337</v>
      </c>
    </row>
    <row r="92" spans="1:5" x14ac:dyDescent="0.25">
      <c r="B92"/>
      <c r="C92" t="s">
        <v>11</v>
      </c>
      <c r="D92" s="3">
        <v>757</v>
      </c>
      <c r="E92" s="4">
        <v>12429836.955836909</v>
      </c>
    </row>
    <row r="93" spans="1:5" x14ac:dyDescent="0.25">
      <c r="B93"/>
      <c r="C93" t="s">
        <v>12</v>
      </c>
      <c r="D93" s="3">
        <v>156</v>
      </c>
      <c r="E93" s="4">
        <v>2155803.7101492542</v>
      </c>
    </row>
    <row r="94" spans="1:5" x14ac:dyDescent="0.25">
      <c r="B94"/>
      <c r="C94" t="s">
        <v>13</v>
      </c>
      <c r="D94" s="3">
        <v>73</v>
      </c>
      <c r="E94" s="4">
        <v>830864.62460317451</v>
      </c>
    </row>
    <row r="95" spans="1:5" x14ac:dyDescent="0.25">
      <c r="A95" t="s">
        <v>61</v>
      </c>
      <c r="B95"/>
      <c r="C95"/>
      <c r="D95" s="3">
        <v>1383</v>
      </c>
      <c r="E95" s="4">
        <v>21669354.279423904</v>
      </c>
    </row>
    <row r="96" spans="1:5" x14ac:dyDescent="0.25">
      <c r="A96">
        <v>150012</v>
      </c>
      <c r="B96" t="s">
        <v>62</v>
      </c>
      <c r="C96" t="s">
        <v>9</v>
      </c>
      <c r="D96" s="3">
        <v>260</v>
      </c>
      <c r="E96" s="4">
        <v>4143276.4499999993</v>
      </c>
    </row>
    <row r="97" spans="1:5" x14ac:dyDescent="0.25">
      <c r="B97"/>
      <c r="C97" t="s">
        <v>10</v>
      </c>
      <c r="D97" s="3">
        <v>201</v>
      </c>
      <c r="E97" s="4">
        <v>2557316.0300000003</v>
      </c>
    </row>
    <row r="98" spans="1:5" x14ac:dyDescent="0.25">
      <c r="B98"/>
      <c r="C98" t="s">
        <v>11</v>
      </c>
      <c r="D98" s="3">
        <v>448</v>
      </c>
      <c r="E98" s="4">
        <v>7526735.5900000064</v>
      </c>
    </row>
    <row r="99" spans="1:5" x14ac:dyDescent="0.25">
      <c r="B99"/>
      <c r="C99" t="s">
        <v>12</v>
      </c>
      <c r="D99" s="3">
        <v>462</v>
      </c>
      <c r="E99" s="4">
        <v>5458165.2500000009</v>
      </c>
    </row>
    <row r="100" spans="1:5" x14ac:dyDescent="0.25">
      <c r="B100"/>
      <c r="C100" t="s">
        <v>36</v>
      </c>
      <c r="D100" s="3">
        <v>207</v>
      </c>
      <c r="E100" s="4">
        <v>2563144.9500000002</v>
      </c>
    </row>
    <row r="101" spans="1:5" x14ac:dyDescent="0.25">
      <c r="B101"/>
      <c r="C101" t="s">
        <v>37</v>
      </c>
      <c r="D101" s="3">
        <v>101</v>
      </c>
      <c r="E101" s="4">
        <v>962387.00000000047</v>
      </c>
    </row>
    <row r="102" spans="1:5" x14ac:dyDescent="0.25">
      <c r="B102"/>
      <c r="C102" t="s">
        <v>13</v>
      </c>
      <c r="D102" s="3">
        <v>149</v>
      </c>
      <c r="E102" s="4">
        <v>2210138.86</v>
      </c>
    </row>
    <row r="103" spans="1:5" x14ac:dyDescent="0.25">
      <c r="A103" t="s">
        <v>63</v>
      </c>
      <c r="B103"/>
      <c r="C103"/>
      <c r="D103" s="3">
        <v>1828</v>
      </c>
      <c r="E103" s="4">
        <v>25421164.130000006</v>
      </c>
    </row>
    <row r="104" spans="1:5" x14ac:dyDescent="0.25">
      <c r="A104">
        <v>150013</v>
      </c>
      <c r="B104" t="s">
        <v>64</v>
      </c>
      <c r="C104" t="s">
        <v>9</v>
      </c>
      <c r="D104" s="3">
        <v>80</v>
      </c>
      <c r="E104" s="4">
        <v>1460640</v>
      </c>
    </row>
    <row r="105" spans="1:5" x14ac:dyDescent="0.25">
      <c r="B105"/>
      <c r="C105" t="s">
        <v>11</v>
      </c>
      <c r="D105" s="3">
        <v>534</v>
      </c>
      <c r="E105" s="4">
        <v>7582264.1541189132</v>
      </c>
    </row>
    <row r="106" spans="1:5" x14ac:dyDescent="0.25">
      <c r="B106"/>
      <c r="C106" t="s">
        <v>34</v>
      </c>
      <c r="D106" s="3">
        <v>111</v>
      </c>
      <c r="E106" s="4">
        <v>5275400.0512121208</v>
      </c>
    </row>
    <row r="107" spans="1:5" x14ac:dyDescent="0.25">
      <c r="B107"/>
      <c r="C107" t="s">
        <v>12</v>
      </c>
      <c r="D107" s="3">
        <v>490</v>
      </c>
      <c r="E107" s="4">
        <v>11098271.346923077</v>
      </c>
    </row>
    <row r="108" spans="1:5" x14ac:dyDescent="0.25">
      <c r="B108"/>
      <c r="C108" t="s">
        <v>35</v>
      </c>
      <c r="D108" s="3">
        <v>50</v>
      </c>
      <c r="E108" s="4">
        <v>1845747.69</v>
      </c>
    </row>
    <row r="109" spans="1:5" x14ac:dyDescent="0.25">
      <c r="B109"/>
      <c r="C109" t="s">
        <v>37</v>
      </c>
      <c r="D109" s="3">
        <v>447</v>
      </c>
      <c r="E109" s="4">
        <v>8589556.5876423009</v>
      </c>
    </row>
    <row r="110" spans="1:5" x14ac:dyDescent="0.25">
      <c r="B110"/>
      <c r="C110" t="s">
        <v>13</v>
      </c>
      <c r="D110" s="3">
        <v>400</v>
      </c>
      <c r="E110" s="4">
        <v>6819673.1733333338</v>
      </c>
    </row>
    <row r="111" spans="1:5" x14ac:dyDescent="0.25">
      <c r="A111" t="s">
        <v>65</v>
      </c>
      <c r="B111"/>
      <c r="C111"/>
      <c r="D111" s="3">
        <v>2112</v>
      </c>
      <c r="E111" s="4">
        <v>42671553.003229745</v>
      </c>
    </row>
    <row r="112" spans="1:5" x14ac:dyDescent="0.25">
      <c r="A112">
        <v>150014</v>
      </c>
      <c r="B112" t="s">
        <v>66</v>
      </c>
      <c r="C112" t="s">
        <v>23</v>
      </c>
      <c r="D112" s="3">
        <v>356</v>
      </c>
      <c r="E112" s="4">
        <v>6114969.7427145606</v>
      </c>
    </row>
    <row r="113" spans="1:5" x14ac:dyDescent="0.25">
      <c r="B113"/>
      <c r="C113" t="s">
        <v>8</v>
      </c>
      <c r="D113" s="3">
        <v>557</v>
      </c>
      <c r="E113" s="4">
        <v>20611687.684210517</v>
      </c>
    </row>
    <row r="114" spans="1:5" x14ac:dyDescent="0.25">
      <c r="B114"/>
      <c r="C114" t="s">
        <v>9</v>
      </c>
      <c r="D114" s="3">
        <v>303</v>
      </c>
      <c r="E114" s="4">
        <v>5532340.3962561572</v>
      </c>
    </row>
    <row r="115" spans="1:5" x14ac:dyDescent="0.25">
      <c r="B115"/>
      <c r="C115" t="s">
        <v>29</v>
      </c>
      <c r="D115" s="3">
        <v>70</v>
      </c>
      <c r="E115" s="4">
        <v>2550556.2573036002</v>
      </c>
    </row>
    <row r="116" spans="1:5" x14ac:dyDescent="0.25">
      <c r="B116"/>
      <c r="C116" t="s">
        <v>10</v>
      </c>
      <c r="D116" s="3">
        <v>0</v>
      </c>
      <c r="E116" s="4">
        <v>0</v>
      </c>
    </row>
    <row r="117" spans="1:5" x14ac:dyDescent="0.25">
      <c r="B117"/>
      <c r="C117" t="s">
        <v>11</v>
      </c>
      <c r="D117" s="3">
        <v>1469</v>
      </c>
      <c r="E117" s="4">
        <v>23381395.879999992</v>
      </c>
    </row>
    <row r="118" spans="1:5" x14ac:dyDescent="0.25">
      <c r="B118"/>
      <c r="C118" t="s">
        <v>12</v>
      </c>
      <c r="D118" s="3">
        <v>573</v>
      </c>
      <c r="E118" s="4">
        <v>10314858.120068807</v>
      </c>
    </row>
    <row r="119" spans="1:5" x14ac:dyDescent="0.25">
      <c r="B119"/>
      <c r="C119" t="s">
        <v>36</v>
      </c>
      <c r="D119" s="3">
        <v>359</v>
      </c>
      <c r="E119" s="4">
        <v>6501160.9400000013</v>
      </c>
    </row>
    <row r="120" spans="1:5" x14ac:dyDescent="0.25">
      <c r="B120"/>
      <c r="C120" t="s">
        <v>37</v>
      </c>
      <c r="D120" s="3">
        <v>461</v>
      </c>
      <c r="E120" s="4">
        <v>8836304.1400000006</v>
      </c>
    </row>
    <row r="121" spans="1:5" x14ac:dyDescent="0.25">
      <c r="B121"/>
      <c r="C121" t="s">
        <v>13</v>
      </c>
      <c r="D121" s="3">
        <v>631</v>
      </c>
      <c r="E121" s="4">
        <v>10519232.443562943</v>
      </c>
    </row>
    <row r="122" spans="1:5" x14ac:dyDescent="0.25">
      <c r="A122" t="s">
        <v>67</v>
      </c>
      <c r="B122"/>
      <c r="C122"/>
      <c r="D122" s="3">
        <v>4779</v>
      </c>
      <c r="E122" s="4">
        <v>94362505.604116574</v>
      </c>
    </row>
    <row r="123" spans="1:5" x14ac:dyDescent="0.25">
      <c r="A123">
        <v>150015</v>
      </c>
      <c r="B123" t="s">
        <v>68</v>
      </c>
      <c r="C123" t="s">
        <v>8</v>
      </c>
      <c r="D123" s="3">
        <v>392</v>
      </c>
      <c r="E123" s="4">
        <v>37430168.649999999</v>
      </c>
    </row>
    <row r="124" spans="1:5" x14ac:dyDescent="0.25">
      <c r="B124"/>
      <c r="C124" t="s">
        <v>25</v>
      </c>
      <c r="D124" s="3">
        <v>13</v>
      </c>
      <c r="E124" s="4">
        <v>235311.95</v>
      </c>
    </row>
    <row r="125" spans="1:5" x14ac:dyDescent="0.25">
      <c r="B125"/>
      <c r="C125" t="s">
        <v>9</v>
      </c>
      <c r="D125" s="3">
        <v>151</v>
      </c>
      <c r="E125" s="4">
        <v>3045218.2199999997</v>
      </c>
    </row>
    <row r="126" spans="1:5" x14ac:dyDescent="0.25">
      <c r="B126"/>
      <c r="C126" t="s">
        <v>51</v>
      </c>
      <c r="D126" s="3">
        <v>7</v>
      </c>
      <c r="E126" s="4">
        <v>379838.6</v>
      </c>
    </row>
    <row r="127" spans="1:5" x14ac:dyDescent="0.25">
      <c r="B127"/>
      <c r="C127" t="s">
        <v>11</v>
      </c>
      <c r="D127" s="3">
        <v>112</v>
      </c>
      <c r="E127" s="4">
        <v>2276253.6</v>
      </c>
    </row>
    <row r="128" spans="1:5" x14ac:dyDescent="0.25">
      <c r="B128"/>
      <c r="C128" t="s">
        <v>33</v>
      </c>
      <c r="D128" s="3">
        <v>5</v>
      </c>
      <c r="E128" s="4">
        <v>230156.42</v>
      </c>
    </row>
    <row r="129" spans="1:5" x14ac:dyDescent="0.25">
      <c r="B129"/>
      <c r="C129" t="s">
        <v>12</v>
      </c>
      <c r="D129" s="3">
        <v>55</v>
      </c>
      <c r="E129" s="4">
        <v>3399245.38</v>
      </c>
    </row>
    <row r="130" spans="1:5" x14ac:dyDescent="0.25">
      <c r="A130" t="s">
        <v>69</v>
      </c>
      <c r="B130"/>
      <c r="C130"/>
      <c r="D130" s="3">
        <v>735</v>
      </c>
      <c r="E130" s="4">
        <v>46996192.820000008</v>
      </c>
    </row>
    <row r="131" spans="1:5" x14ac:dyDescent="0.25">
      <c r="A131">
        <v>150016</v>
      </c>
      <c r="B131" t="s">
        <v>70</v>
      </c>
      <c r="C131" t="s">
        <v>9</v>
      </c>
      <c r="D131" s="3">
        <v>200</v>
      </c>
      <c r="E131" s="4">
        <v>3037546.59</v>
      </c>
    </row>
    <row r="132" spans="1:5" x14ac:dyDescent="0.25">
      <c r="B132"/>
      <c r="C132" t="s">
        <v>10</v>
      </c>
      <c r="D132" s="3">
        <v>0</v>
      </c>
      <c r="E132" s="4">
        <v>0</v>
      </c>
    </row>
    <row r="133" spans="1:5" x14ac:dyDescent="0.25">
      <c r="B133"/>
      <c r="C133" t="s">
        <v>11</v>
      </c>
      <c r="D133" s="3">
        <v>2075</v>
      </c>
      <c r="E133" s="4">
        <v>30918496.805977017</v>
      </c>
    </row>
    <row r="134" spans="1:5" x14ac:dyDescent="0.25">
      <c r="B134"/>
      <c r="C134" t="s">
        <v>34</v>
      </c>
      <c r="D134" s="3">
        <v>30</v>
      </c>
      <c r="E134" s="4">
        <v>691595.00773650012</v>
      </c>
    </row>
    <row r="135" spans="1:5" x14ac:dyDescent="0.25">
      <c r="B135"/>
      <c r="C135" t="s">
        <v>12</v>
      </c>
      <c r="D135" s="3">
        <v>1288</v>
      </c>
      <c r="E135" s="4">
        <v>19509986.357435897</v>
      </c>
    </row>
    <row r="136" spans="1:5" x14ac:dyDescent="0.25">
      <c r="B136"/>
      <c r="C136" t="s">
        <v>36</v>
      </c>
      <c r="D136" s="3">
        <v>89</v>
      </c>
      <c r="E136" s="4">
        <v>1523934.4282845189</v>
      </c>
    </row>
    <row r="137" spans="1:5" x14ac:dyDescent="0.25">
      <c r="B137"/>
      <c r="C137" t="s">
        <v>37</v>
      </c>
      <c r="D137" s="3">
        <v>0</v>
      </c>
      <c r="E137" s="4">
        <v>0</v>
      </c>
    </row>
    <row r="138" spans="1:5" x14ac:dyDescent="0.25">
      <c r="B138"/>
      <c r="C138" t="s">
        <v>13</v>
      </c>
      <c r="D138" s="3">
        <v>984</v>
      </c>
      <c r="E138" s="4">
        <v>15659328.575058822</v>
      </c>
    </row>
    <row r="139" spans="1:5" x14ac:dyDescent="0.25">
      <c r="A139" t="s">
        <v>71</v>
      </c>
      <c r="B139"/>
      <c r="C139"/>
      <c r="D139" s="3">
        <v>4666</v>
      </c>
      <c r="E139" s="4">
        <v>71340887.76449275</v>
      </c>
    </row>
    <row r="140" spans="1:5" x14ac:dyDescent="0.25">
      <c r="A140">
        <v>150017</v>
      </c>
      <c r="B140" t="s">
        <v>72</v>
      </c>
      <c r="C140" t="s">
        <v>73</v>
      </c>
      <c r="D140" s="3">
        <v>1340</v>
      </c>
      <c r="E140" s="4">
        <v>38628928.820000008</v>
      </c>
    </row>
    <row r="141" spans="1:5" x14ac:dyDescent="0.25">
      <c r="A141" t="s">
        <v>74</v>
      </c>
      <c r="B141"/>
      <c r="C141"/>
      <c r="D141" s="3">
        <v>1340</v>
      </c>
      <c r="E141" s="4">
        <v>38628928.820000008</v>
      </c>
    </row>
    <row r="142" spans="1:5" x14ac:dyDescent="0.25">
      <c r="A142">
        <v>150019</v>
      </c>
      <c r="B142" t="s">
        <v>7</v>
      </c>
      <c r="C142" t="s">
        <v>8</v>
      </c>
      <c r="D142" s="3">
        <v>186</v>
      </c>
      <c r="E142" s="4">
        <v>3131731.7857587547</v>
      </c>
    </row>
    <row r="143" spans="1:5" x14ac:dyDescent="0.25">
      <c r="B143"/>
      <c r="C143" t="s">
        <v>9</v>
      </c>
      <c r="D143" s="3">
        <v>323</v>
      </c>
      <c r="E143" s="4">
        <v>5123445.9125135122</v>
      </c>
    </row>
    <row r="144" spans="1:5" x14ac:dyDescent="0.25">
      <c r="B144"/>
      <c r="C144" t="s">
        <v>10</v>
      </c>
      <c r="D144" s="3">
        <v>364</v>
      </c>
      <c r="E144" s="4">
        <v>4744869.018985074</v>
      </c>
    </row>
    <row r="145" spans="1:5" x14ac:dyDescent="0.25">
      <c r="B145"/>
      <c r="C145" t="s">
        <v>11</v>
      </c>
      <c r="D145" s="3">
        <v>491</v>
      </c>
      <c r="E145" s="4">
        <v>9798423.1526984088</v>
      </c>
    </row>
    <row r="146" spans="1:5" x14ac:dyDescent="0.25">
      <c r="B146"/>
      <c r="C146" t="s">
        <v>12</v>
      </c>
      <c r="D146" s="3">
        <v>411</v>
      </c>
      <c r="E146" s="4">
        <v>8286837.6353887394</v>
      </c>
    </row>
    <row r="147" spans="1:5" x14ac:dyDescent="0.25">
      <c r="B147"/>
      <c r="C147" t="s">
        <v>13</v>
      </c>
      <c r="D147" s="3">
        <v>151</v>
      </c>
      <c r="E147" s="4">
        <v>2606312.4875999996</v>
      </c>
    </row>
    <row r="148" spans="1:5" x14ac:dyDescent="0.25">
      <c r="A148" t="s">
        <v>14</v>
      </c>
      <c r="B148"/>
      <c r="C148"/>
      <c r="D148" s="3">
        <v>1926</v>
      </c>
      <c r="E148" s="4">
        <v>33691619.992944486</v>
      </c>
    </row>
    <row r="149" spans="1:5" x14ac:dyDescent="0.25">
      <c r="A149">
        <v>150020</v>
      </c>
      <c r="B149" t="s">
        <v>75</v>
      </c>
      <c r="C149" t="s">
        <v>43</v>
      </c>
      <c r="D149" s="3">
        <v>372</v>
      </c>
      <c r="E149" s="4">
        <v>10354217.92</v>
      </c>
    </row>
    <row r="150" spans="1:5" x14ac:dyDescent="0.25">
      <c r="B150"/>
      <c r="C150" t="s">
        <v>8</v>
      </c>
      <c r="D150" s="3">
        <v>0</v>
      </c>
      <c r="E150" s="4">
        <v>0</v>
      </c>
    </row>
    <row r="151" spans="1:5" x14ac:dyDescent="0.25">
      <c r="B151"/>
      <c r="C151" t="s">
        <v>31</v>
      </c>
      <c r="D151" s="3">
        <v>942</v>
      </c>
      <c r="E151" s="4">
        <v>21581791.949999999</v>
      </c>
    </row>
    <row r="152" spans="1:5" x14ac:dyDescent="0.25">
      <c r="B152"/>
      <c r="C152" t="s">
        <v>11</v>
      </c>
      <c r="D152" s="3">
        <v>817</v>
      </c>
      <c r="E152" s="4">
        <v>17833586.769999996</v>
      </c>
    </row>
    <row r="153" spans="1:5" x14ac:dyDescent="0.25">
      <c r="B153"/>
      <c r="C153" t="s">
        <v>38</v>
      </c>
      <c r="D153" s="3">
        <v>250</v>
      </c>
      <c r="E153" s="4">
        <v>11320353.690000001</v>
      </c>
    </row>
    <row r="154" spans="1:5" x14ac:dyDescent="0.25">
      <c r="A154" t="s">
        <v>76</v>
      </c>
      <c r="B154"/>
      <c r="C154"/>
      <c r="D154" s="3">
        <v>2381</v>
      </c>
      <c r="E154" s="4">
        <v>61089950.329999998</v>
      </c>
    </row>
    <row r="155" spans="1:5" x14ac:dyDescent="0.25">
      <c r="A155">
        <v>150023</v>
      </c>
      <c r="B155" t="s">
        <v>77</v>
      </c>
      <c r="C155" t="s">
        <v>28</v>
      </c>
      <c r="D155" s="3">
        <v>103</v>
      </c>
      <c r="E155" s="4">
        <v>6336143.0099999998</v>
      </c>
    </row>
    <row r="156" spans="1:5" x14ac:dyDescent="0.25">
      <c r="B156"/>
      <c r="C156" t="s">
        <v>36</v>
      </c>
      <c r="D156" s="3">
        <v>981</v>
      </c>
      <c r="E156" s="4">
        <v>21965138.470921658</v>
      </c>
    </row>
    <row r="157" spans="1:5" x14ac:dyDescent="0.25">
      <c r="B157"/>
      <c r="C157" t="s">
        <v>37</v>
      </c>
      <c r="D157" s="3">
        <v>1047</v>
      </c>
      <c r="E157" s="4">
        <v>24991617.622985683</v>
      </c>
    </row>
    <row r="158" spans="1:5" x14ac:dyDescent="0.25">
      <c r="A158" t="s">
        <v>78</v>
      </c>
      <c r="B158"/>
      <c r="C158"/>
      <c r="D158" s="3">
        <v>2131</v>
      </c>
      <c r="E158" s="4">
        <v>53292899.103907339</v>
      </c>
    </row>
    <row r="159" spans="1:5" x14ac:dyDescent="0.25">
      <c r="A159">
        <v>150024</v>
      </c>
      <c r="B159" t="s">
        <v>79</v>
      </c>
      <c r="C159" t="s">
        <v>28</v>
      </c>
      <c r="D159" s="3">
        <v>122</v>
      </c>
      <c r="E159" s="4">
        <v>6063332.2800000003</v>
      </c>
    </row>
    <row r="160" spans="1:5" x14ac:dyDescent="0.25">
      <c r="B160"/>
      <c r="C160" t="s">
        <v>36</v>
      </c>
      <c r="D160" s="3">
        <v>1258</v>
      </c>
      <c r="E160" s="4">
        <v>21759270.25</v>
      </c>
    </row>
    <row r="161" spans="1:5" x14ac:dyDescent="0.25">
      <c r="B161"/>
      <c r="C161" t="s">
        <v>37</v>
      </c>
      <c r="D161" s="3">
        <v>1801</v>
      </c>
      <c r="E161" s="4">
        <v>41654981.887917906</v>
      </c>
    </row>
    <row r="162" spans="1:5" x14ac:dyDescent="0.25">
      <c r="A162" t="s">
        <v>80</v>
      </c>
      <c r="B162"/>
      <c r="C162"/>
      <c r="D162" s="3">
        <v>3181</v>
      </c>
      <c r="E162" s="4">
        <v>69477584.417917907</v>
      </c>
    </row>
    <row r="163" spans="1:5" x14ac:dyDescent="0.25">
      <c r="A163">
        <v>150030</v>
      </c>
      <c r="B163" t="s">
        <v>81</v>
      </c>
      <c r="C163" t="s">
        <v>82</v>
      </c>
      <c r="D163" s="3">
        <v>600</v>
      </c>
      <c r="E163" s="4">
        <v>13982976.390000001</v>
      </c>
    </row>
    <row r="164" spans="1:5" x14ac:dyDescent="0.25">
      <c r="A164" t="s">
        <v>83</v>
      </c>
      <c r="B164"/>
      <c r="C164"/>
      <c r="D164" s="3">
        <v>600</v>
      </c>
      <c r="E164" s="4">
        <v>13982976.390000001</v>
      </c>
    </row>
    <row r="165" spans="1:5" x14ac:dyDescent="0.25">
      <c r="A165">
        <v>150031</v>
      </c>
      <c r="B165" t="s">
        <v>84</v>
      </c>
      <c r="C165" t="s">
        <v>44</v>
      </c>
      <c r="D165" s="3">
        <v>237</v>
      </c>
      <c r="E165" s="4">
        <v>16954244.499999996</v>
      </c>
    </row>
    <row r="166" spans="1:5" x14ac:dyDescent="0.25">
      <c r="B166"/>
      <c r="C166" t="s">
        <v>30</v>
      </c>
      <c r="D166" s="3">
        <v>5962</v>
      </c>
      <c r="E166" s="4">
        <v>666375097.88</v>
      </c>
    </row>
    <row r="167" spans="1:5" x14ac:dyDescent="0.25">
      <c r="B167"/>
      <c r="C167" t="s">
        <v>34</v>
      </c>
      <c r="D167" s="3">
        <v>65</v>
      </c>
      <c r="E167" s="4">
        <v>2077514.83</v>
      </c>
    </row>
    <row r="168" spans="1:5" x14ac:dyDescent="0.25">
      <c r="B168"/>
      <c r="C168" t="s">
        <v>85</v>
      </c>
      <c r="D168" s="3">
        <v>100</v>
      </c>
      <c r="E168" s="4">
        <v>2042523.9910191884</v>
      </c>
    </row>
    <row r="169" spans="1:5" x14ac:dyDescent="0.25">
      <c r="A169" t="s">
        <v>86</v>
      </c>
      <c r="B169"/>
      <c r="C169"/>
      <c r="D169" s="3">
        <v>6364</v>
      </c>
      <c r="E169" s="4">
        <v>687449381.20101917</v>
      </c>
    </row>
    <row r="170" spans="1:5" x14ac:dyDescent="0.25">
      <c r="A170">
        <v>150063</v>
      </c>
      <c r="B170" t="s">
        <v>87</v>
      </c>
      <c r="C170" t="s">
        <v>34</v>
      </c>
      <c r="D170" s="3">
        <v>40</v>
      </c>
      <c r="E170" s="4">
        <v>2403734.86</v>
      </c>
    </row>
    <row r="171" spans="1:5" x14ac:dyDescent="0.25">
      <c r="A171" t="s">
        <v>88</v>
      </c>
      <c r="B171"/>
      <c r="C171"/>
      <c r="D171" s="3">
        <v>40</v>
      </c>
      <c r="E171" s="4">
        <v>2403734.86</v>
      </c>
    </row>
    <row r="172" spans="1:5" x14ac:dyDescent="0.25">
      <c r="A172">
        <v>150072</v>
      </c>
      <c r="B172" t="s">
        <v>89</v>
      </c>
      <c r="C172" t="s">
        <v>25</v>
      </c>
      <c r="D172" s="3">
        <v>694</v>
      </c>
      <c r="E172" s="4">
        <v>39999558.448087431</v>
      </c>
    </row>
    <row r="173" spans="1:5" x14ac:dyDescent="0.25">
      <c r="B173"/>
      <c r="C173" t="s">
        <v>9</v>
      </c>
      <c r="D173" s="3">
        <v>208</v>
      </c>
      <c r="E173" s="4">
        <v>18474780.16</v>
      </c>
    </row>
    <row r="174" spans="1:5" x14ac:dyDescent="0.25">
      <c r="B174"/>
      <c r="C174" t="s">
        <v>27</v>
      </c>
      <c r="D174" s="3">
        <v>25</v>
      </c>
      <c r="E174" s="4">
        <v>2180732.1149249999</v>
      </c>
    </row>
    <row r="175" spans="1:5" x14ac:dyDescent="0.25">
      <c r="B175"/>
      <c r="C175" t="s">
        <v>32</v>
      </c>
      <c r="D175" s="3">
        <v>492</v>
      </c>
      <c r="E175" s="4">
        <v>71347259.620499998</v>
      </c>
    </row>
    <row r="176" spans="1:5" x14ac:dyDescent="0.25">
      <c r="B176"/>
      <c r="C176" t="s">
        <v>33</v>
      </c>
      <c r="D176" s="3">
        <v>155</v>
      </c>
      <c r="E176" s="4">
        <v>9893659.4893617034</v>
      </c>
    </row>
    <row r="177" spans="1:5" x14ac:dyDescent="0.25">
      <c r="B177"/>
      <c r="C177" t="s">
        <v>34</v>
      </c>
      <c r="D177" s="3">
        <v>323</v>
      </c>
      <c r="E177" s="4">
        <v>13351064.997783016</v>
      </c>
    </row>
    <row r="178" spans="1:5" x14ac:dyDescent="0.25">
      <c r="A178" t="s">
        <v>90</v>
      </c>
      <c r="B178"/>
      <c r="C178"/>
      <c r="D178" s="3">
        <v>1897</v>
      </c>
      <c r="E178" s="4">
        <v>155247054.83065712</v>
      </c>
    </row>
    <row r="179" spans="1:5" x14ac:dyDescent="0.25">
      <c r="A179">
        <v>150081</v>
      </c>
      <c r="B179" t="s">
        <v>91</v>
      </c>
      <c r="C179" t="s">
        <v>50</v>
      </c>
      <c r="D179" s="3">
        <v>2336</v>
      </c>
      <c r="E179" s="4">
        <v>70780836.18900001</v>
      </c>
    </row>
    <row r="180" spans="1:5" x14ac:dyDescent="0.25">
      <c r="A180" t="s">
        <v>92</v>
      </c>
      <c r="B180"/>
      <c r="C180"/>
      <c r="D180" s="3">
        <v>2336</v>
      </c>
      <c r="E180" s="4">
        <v>70780836.18900001</v>
      </c>
    </row>
    <row r="181" spans="1:5" x14ac:dyDescent="0.25">
      <c r="A181">
        <v>150090</v>
      </c>
      <c r="B181" t="s">
        <v>93</v>
      </c>
      <c r="C181" t="s">
        <v>38</v>
      </c>
      <c r="D181" s="3">
        <v>283</v>
      </c>
      <c r="E181" s="4">
        <v>6609259.6799999997</v>
      </c>
    </row>
    <row r="182" spans="1:5" x14ac:dyDescent="0.25">
      <c r="A182" t="s">
        <v>94</v>
      </c>
      <c r="B182"/>
      <c r="C182"/>
      <c r="D182" s="3">
        <v>283</v>
      </c>
      <c r="E182" s="4">
        <v>6609259.6799999997</v>
      </c>
    </row>
    <row r="183" spans="1:5" x14ac:dyDescent="0.25">
      <c r="A183">
        <v>150093</v>
      </c>
      <c r="B183" t="s">
        <v>95</v>
      </c>
      <c r="C183" t="s">
        <v>38</v>
      </c>
      <c r="D183" s="3">
        <v>120</v>
      </c>
      <c r="E183" s="4">
        <v>1894674.6700000002</v>
      </c>
    </row>
    <row r="184" spans="1:5" x14ac:dyDescent="0.25">
      <c r="A184" t="s">
        <v>96</v>
      </c>
      <c r="B184"/>
      <c r="C184"/>
      <c r="D184" s="3">
        <v>120</v>
      </c>
      <c r="E184" s="4">
        <v>1894674.6700000002</v>
      </c>
    </row>
    <row r="185" spans="1:5" x14ac:dyDescent="0.25">
      <c r="A185">
        <v>150112</v>
      </c>
      <c r="B185" t="s">
        <v>97</v>
      </c>
      <c r="C185" t="s">
        <v>47</v>
      </c>
      <c r="D185" s="3">
        <v>17</v>
      </c>
      <c r="E185" s="4">
        <v>329184.55000000005</v>
      </c>
    </row>
    <row r="186" spans="1:5" x14ac:dyDescent="0.25">
      <c r="B186"/>
      <c r="C186" t="s">
        <v>8</v>
      </c>
      <c r="D186" s="3">
        <v>909</v>
      </c>
      <c r="E186" s="4">
        <v>11768074.819999997</v>
      </c>
    </row>
    <row r="187" spans="1:5" x14ac:dyDescent="0.25">
      <c r="B187"/>
      <c r="C187" t="s">
        <v>25</v>
      </c>
      <c r="D187" s="3">
        <v>1047</v>
      </c>
      <c r="E187" s="4">
        <v>15922157.700000003</v>
      </c>
    </row>
    <row r="188" spans="1:5" x14ac:dyDescent="0.25">
      <c r="B188"/>
      <c r="C188" t="s">
        <v>9</v>
      </c>
      <c r="D188" s="3">
        <v>1081</v>
      </c>
      <c r="E188" s="4">
        <v>18545863.910000004</v>
      </c>
    </row>
    <row r="189" spans="1:5" x14ac:dyDescent="0.25">
      <c r="B189"/>
      <c r="C189" t="s">
        <v>10</v>
      </c>
      <c r="D189" s="3">
        <v>1067</v>
      </c>
      <c r="E189" s="4">
        <v>16436474.469999997</v>
      </c>
    </row>
    <row r="190" spans="1:5" x14ac:dyDescent="0.25">
      <c r="B190"/>
      <c r="C190" t="s">
        <v>11</v>
      </c>
      <c r="D190" s="3">
        <v>1271</v>
      </c>
      <c r="E190" s="4">
        <v>26134755.659999993</v>
      </c>
    </row>
    <row r="191" spans="1:5" x14ac:dyDescent="0.25">
      <c r="B191"/>
      <c r="C191" t="s">
        <v>33</v>
      </c>
      <c r="D191" s="3">
        <v>544</v>
      </c>
      <c r="E191" s="4">
        <v>12100691.619999999</v>
      </c>
    </row>
    <row r="192" spans="1:5" x14ac:dyDescent="0.25">
      <c r="B192"/>
      <c r="C192" t="s">
        <v>34</v>
      </c>
      <c r="D192" s="3">
        <v>391</v>
      </c>
      <c r="E192" s="4">
        <v>5231850.2699999996</v>
      </c>
    </row>
    <row r="193" spans="1:5" x14ac:dyDescent="0.25">
      <c r="B193"/>
      <c r="C193" t="s">
        <v>12</v>
      </c>
      <c r="D193" s="3">
        <v>895</v>
      </c>
      <c r="E193" s="4">
        <v>13609406.019999996</v>
      </c>
    </row>
    <row r="194" spans="1:5" x14ac:dyDescent="0.25">
      <c r="B194"/>
      <c r="C194" t="s">
        <v>36</v>
      </c>
      <c r="D194" s="3">
        <v>439</v>
      </c>
      <c r="E194" s="4">
        <v>7993061.2299999986</v>
      </c>
    </row>
    <row r="195" spans="1:5" x14ac:dyDescent="0.25">
      <c r="B195"/>
      <c r="C195" t="s">
        <v>37</v>
      </c>
      <c r="D195" s="3">
        <v>692</v>
      </c>
      <c r="E195" s="4">
        <v>13184543.490000002</v>
      </c>
    </row>
    <row r="196" spans="1:5" x14ac:dyDescent="0.25">
      <c r="B196"/>
      <c r="C196" t="s">
        <v>13</v>
      </c>
      <c r="D196" s="3">
        <v>968</v>
      </c>
      <c r="E196" s="4">
        <v>15624814.990000006</v>
      </c>
    </row>
    <row r="197" spans="1:5" x14ac:dyDescent="0.25">
      <c r="B197"/>
      <c r="C197" t="s">
        <v>39</v>
      </c>
      <c r="D197" s="3">
        <v>193</v>
      </c>
      <c r="E197" s="4">
        <v>1887783.8600000003</v>
      </c>
    </row>
    <row r="198" spans="1:5" x14ac:dyDescent="0.25">
      <c r="B198"/>
      <c r="C198" t="s">
        <v>40</v>
      </c>
      <c r="D198" s="3">
        <v>92</v>
      </c>
      <c r="E198" s="4">
        <v>395039.38000000012</v>
      </c>
    </row>
    <row r="199" spans="1:5" x14ac:dyDescent="0.25">
      <c r="A199" t="s">
        <v>98</v>
      </c>
      <c r="B199"/>
      <c r="C199"/>
      <c r="D199" s="3">
        <v>9606</v>
      </c>
      <c r="E199" s="4">
        <v>159163701.97000003</v>
      </c>
    </row>
    <row r="200" spans="1:5" x14ac:dyDescent="0.25">
      <c r="A200">
        <v>150120</v>
      </c>
      <c r="B200" t="s">
        <v>99</v>
      </c>
      <c r="C200" t="s">
        <v>38</v>
      </c>
      <c r="D200" s="3">
        <v>118</v>
      </c>
      <c r="E200" s="4">
        <v>6250095.8499999987</v>
      </c>
    </row>
    <row r="201" spans="1:5" x14ac:dyDescent="0.25">
      <c r="A201" t="s">
        <v>100</v>
      </c>
      <c r="B201"/>
      <c r="C201"/>
      <c r="D201" s="3">
        <v>118</v>
      </c>
      <c r="E201" s="4">
        <v>6250095.8499999987</v>
      </c>
    </row>
    <row r="202" spans="1:5" x14ac:dyDescent="0.25">
      <c r="A202">
        <v>150146</v>
      </c>
      <c r="B202" t="s">
        <v>101</v>
      </c>
      <c r="C202" t="s">
        <v>38</v>
      </c>
      <c r="D202" s="3">
        <v>282</v>
      </c>
      <c r="E202" s="4">
        <v>8175780.2300000004</v>
      </c>
    </row>
    <row r="203" spans="1:5" x14ac:dyDescent="0.25">
      <c r="A203" t="s">
        <v>102</v>
      </c>
      <c r="B203"/>
      <c r="C203"/>
      <c r="D203" s="3">
        <v>282</v>
      </c>
      <c r="E203" s="4">
        <v>8175780.2300000004</v>
      </c>
    </row>
    <row r="204" spans="1:5" x14ac:dyDescent="0.25">
      <c r="A204">
        <v>150171</v>
      </c>
      <c r="B204" t="s">
        <v>103</v>
      </c>
      <c r="C204" t="s">
        <v>104</v>
      </c>
      <c r="D204" s="3">
        <v>20</v>
      </c>
      <c r="E204" s="4">
        <v>917001.74000000022</v>
      </c>
    </row>
    <row r="205" spans="1:5" x14ac:dyDescent="0.25">
      <c r="A205" t="s">
        <v>105</v>
      </c>
      <c r="B205"/>
      <c r="C205"/>
      <c r="D205" s="3">
        <v>20</v>
      </c>
      <c r="E205" s="4">
        <v>917001.74000000022</v>
      </c>
    </row>
    <row r="206" spans="1:5" x14ac:dyDescent="0.25">
      <c r="A206">
        <v>150113</v>
      </c>
      <c r="B206" t="s">
        <v>106</v>
      </c>
      <c r="C206" t="s">
        <v>8</v>
      </c>
      <c r="D206" s="3">
        <v>120</v>
      </c>
      <c r="E206" s="4">
        <v>2355949.0999999996</v>
      </c>
    </row>
    <row r="207" spans="1:5" x14ac:dyDescent="0.25">
      <c r="B207"/>
      <c r="C207" t="s">
        <v>9</v>
      </c>
      <c r="D207" s="3">
        <v>0</v>
      </c>
      <c r="E207" s="4">
        <v>0</v>
      </c>
    </row>
    <row r="208" spans="1:5" x14ac:dyDescent="0.25">
      <c r="B208"/>
      <c r="C208" t="s">
        <v>11</v>
      </c>
      <c r="D208" s="3">
        <v>0</v>
      </c>
      <c r="E208" s="4">
        <v>0</v>
      </c>
    </row>
    <row r="209" spans="1:5" x14ac:dyDescent="0.25">
      <c r="B209"/>
      <c r="C209" t="s">
        <v>33</v>
      </c>
      <c r="D209" s="3">
        <v>0</v>
      </c>
      <c r="E209" s="4">
        <v>0</v>
      </c>
    </row>
    <row r="210" spans="1:5" x14ac:dyDescent="0.25">
      <c r="B210"/>
      <c r="C210" t="s">
        <v>34</v>
      </c>
      <c r="D210" s="3">
        <v>0</v>
      </c>
      <c r="E210" s="4">
        <v>0</v>
      </c>
    </row>
    <row r="211" spans="1:5" x14ac:dyDescent="0.25">
      <c r="B211"/>
      <c r="C211" t="s">
        <v>12</v>
      </c>
      <c r="D211" s="3">
        <v>0</v>
      </c>
      <c r="E211" s="4">
        <v>0</v>
      </c>
    </row>
    <row r="212" spans="1:5" x14ac:dyDescent="0.25">
      <c r="B212"/>
      <c r="C212" t="s">
        <v>13</v>
      </c>
      <c r="D212" s="3">
        <v>0</v>
      </c>
      <c r="E212" s="4">
        <v>0</v>
      </c>
    </row>
    <row r="213" spans="1:5" x14ac:dyDescent="0.25">
      <c r="B213"/>
      <c r="C213" t="s">
        <v>85</v>
      </c>
      <c r="D213" s="3">
        <v>0</v>
      </c>
      <c r="E213" s="4">
        <v>0</v>
      </c>
    </row>
    <row r="214" spans="1:5" x14ac:dyDescent="0.25">
      <c r="A214" t="s">
        <v>107</v>
      </c>
      <c r="B214"/>
      <c r="C214"/>
      <c r="D214" s="3">
        <v>120</v>
      </c>
      <c r="E214" s="4">
        <v>2355949.0999999996</v>
      </c>
    </row>
    <row r="215" spans="1:5" x14ac:dyDescent="0.25">
      <c r="A215" s="5" t="s">
        <v>15</v>
      </c>
      <c r="B215" s="5"/>
      <c r="C215" s="5"/>
      <c r="D215" s="6">
        <v>109171</v>
      </c>
      <c r="E215" s="7">
        <v>4430776000.8052845</v>
      </c>
    </row>
    <row r="216" spans="1:5" x14ac:dyDescent="0.25">
      <c r="B216"/>
      <c r="C216"/>
      <c r="D216"/>
    </row>
    <row r="217" spans="1:5" x14ac:dyDescent="0.25">
      <c r="B217"/>
      <c r="C217"/>
      <c r="D217"/>
    </row>
    <row r="218" spans="1:5" x14ac:dyDescent="0.25">
      <c r="B218"/>
      <c r="C218"/>
      <c r="D218"/>
    </row>
    <row r="219" spans="1:5" x14ac:dyDescent="0.25">
      <c r="B219"/>
      <c r="C219"/>
      <c r="D219"/>
    </row>
    <row r="220" spans="1:5" x14ac:dyDescent="0.25">
      <c r="B220"/>
      <c r="C220"/>
      <c r="D220"/>
    </row>
    <row r="221" spans="1:5" x14ac:dyDescent="0.25">
      <c r="B221"/>
      <c r="C221"/>
      <c r="D221"/>
    </row>
    <row r="222" spans="1:5" x14ac:dyDescent="0.25">
      <c r="B222"/>
      <c r="C222"/>
      <c r="D222"/>
    </row>
    <row r="223" spans="1:5" x14ac:dyDescent="0.25">
      <c r="B223"/>
      <c r="C223"/>
      <c r="D223"/>
    </row>
    <row r="224" spans="1:5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9" x14ac:dyDescent="0.25">
      <c r="B257"/>
      <c r="C257"/>
      <c r="D257"/>
    </row>
    <row r="258" spans="2:9" x14ac:dyDescent="0.25">
      <c r="B258"/>
      <c r="C258"/>
      <c r="D258"/>
    </row>
    <row r="259" spans="2:9" x14ac:dyDescent="0.25">
      <c r="B259"/>
      <c r="C259"/>
      <c r="D259"/>
    </row>
    <row r="260" spans="2:9" x14ac:dyDescent="0.25">
      <c r="B260"/>
      <c r="C260"/>
      <c r="D260"/>
    </row>
    <row r="261" spans="2:9" x14ac:dyDescent="0.25">
      <c r="B261"/>
      <c r="C261"/>
      <c r="D261"/>
    </row>
    <row r="262" spans="2:9" x14ac:dyDescent="0.25">
      <c r="B262"/>
      <c r="C262"/>
      <c r="D262"/>
    </row>
    <row r="263" spans="2:9" x14ac:dyDescent="0.25">
      <c r="B263"/>
      <c r="C263"/>
      <c r="D263"/>
    </row>
    <row r="264" spans="2:9" x14ac:dyDescent="0.25">
      <c r="B264"/>
      <c r="C264"/>
      <c r="D264"/>
    </row>
    <row r="265" spans="2:9" x14ac:dyDescent="0.25">
      <c r="B265"/>
      <c r="C265"/>
      <c r="D265"/>
    </row>
    <row r="266" spans="2:9" x14ac:dyDescent="0.25">
      <c r="B266"/>
      <c r="C266"/>
      <c r="D266"/>
    </row>
    <row r="267" spans="2:9" x14ac:dyDescent="0.25">
      <c r="B267"/>
      <c r="C267"/>
      <c r="D267"/>
    </row>
    <row r="268" spans="2:9" x14ac:dyDescent="0.25">
      <c r="B268"/>
      <c r="C268"/>
      <c r="D268"/>
    </row>
    <row r="269" spans="2:9" x14ac:dyDescent="0.25">
      <c r="B269"/>
      <c r="C269"/>
      <c r="D269"/>
    </row>
    <row r="270" spans="2:9" x14ac:dyDescent="0.25">
      <c r="B270"/>
      <c r="C270"/>
      <c r="D270"/>
    </row>
    <row r="272" spans="2:9" x14ac:dyDescent="0.25">
      <c r="H272" s="3"/>
      <c r="I272" s="4"/>
    </row>
  </sheetData>
  <mergeCells count="4">
    <mergeCell ref="A1:E1"/>
    <mergeCell ref="A2:E2"/>
    <mergeCell ref="A3:E3"/>
    <mergeCell ref="A4:E4"/>
  </mergeCells>
  <pageMargins left="0.25" right="0.25" top="1.27" bottom="0.75" header="0.3" footer="0.3"/>
  <pageSetup paperSize="9" scale="6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72"/>
  <sheetViews>
    <sheetView workbookViewId="0">
      <selection activeCell="I13" sqref="I13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5" bestFit="1" customWidth="1"/>
    <col min="6" max="6" width="13.42578125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15" ht="20.25" x14ac:dyDescent="0.3">
      <c r="A1" s="8" t="s">
        <v>16</v>
      </c>
      <c r="B1" s="9"/>
      <c r="C1" s="9"/>
      <c r="D1" s="9"/>
      <c r="E1" s="9"/>
    </row>
    <row r="2" spans="1:15" ht="20.25" x14ac:dyDescent="0.3">
      <c r="A2" s="9" t="s">
        <v>17</v>
      </c>
      <c r="B2" s="9"/>
      <c r="C2" s="9"/>
      <c r="D2" s="9"/>
      <c r="E2" s="9"/>
    </row>
    <row r="3" spans="1:15" ht="20.25" customHeight="1" x14ac:dyDescent="0.3">
      <c r="A3" s="9" t="s">
        <v>19</v>
      </c>
      <c r="B3" s="9"/>
      <c r="C3" s="9"/>
      <c r="D3" s="9"/>
      <c r="E3" s="9"/>
    </row>
    <row r="4" spans="1:15" ht="20.25" customHeight="1" x14ac:dyDescent="0.3">
      <c r="A4" s="8" t="s">
        <v>111</v>
      </c>
      <c r="B4" s="8"/>
      <c r="C4" s="8"/>
      <c r="D4" s="8"/>
      <c r="E4" s="8"/>
    </row>
    <row r="5" spans="1:15" ht="20.25" x14ac:dyDescent="0.3">
      <c r="A5" s="10"/>
      <c r="B5" s="10"/>
      <c r="C5" s="10"/>
      <c r="D5" s="10"/>
      <c r="E5" s="10"/>
    </row>
    <row r="6" spans="1:15" ht="21" hidden="1" customHeight="1" x14ac:dyDescent="0.3">
      <c r="A6" s="2" t="s">
        <v>0</v>
      </c>
      <c r="B6" t="s">
        <v>1</v>
      </c>
      <c r="C6" s="10"/>
      <c r="D6" s="10"/>
      <c r="E6" s="10"/>
    </row>
    <row r="7" spans="1:15" hidden="1" x14ac:dyDescent="0.25">
      <c r="A7" s="2" t="s">
        <v>2</v>
      </c>
      <c r="B7" t="s">
        <v>20</v>
      </c>
    </row>
    <row r="8" spans="1:15" hidden="1" x14ac:dyDescent="0.25"/>
    <row r="9" spans="1:15" s="2" customFormat="1" ht="33.75" customHeight="1" x14ac:dyDescent="0.25">
      <c r="A9" s="2" t="s">
        <v>5</v>
      </c>
      <c r="B9" s="2" t="s">
        <v>6</v>
      </c>
      <c r="C9" s="2" t="s">
        <v>108</v>
      </c>
      <c r="D9" s="13" t="s">
        <v>109</v>
      </c>
      <c r="E9" s="2" t="s">
        <v>110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x14ac:dyDescent="0.25">
      <c r="A10">
        <v>150001</v>
      </c>
      <c r="B10" t="s">
        <v>21</v>
      </c>
      <c r="C10" t="s">
        <v>22</v>
      </c>
      <c r="D10" s="3">
        <v>5</v>
      </c>
      <c r="E10" s="4">
        <v>875980</v>
      </c>
    </row>
    <row r="11" spans="1:15" s="2" customFormat="1" x14ac:dyDescent="0.25">
      <c r="A11"/>
      <c r="B11"/>
      <c r="C11" t="s">
        <v>23</v>
      </c>
      <c r="D11" s="3">
        <v>747</v>
      </c>
      <c r="E11" s="4">
        <v>21820571.909999996</v>
      </c>
      <c r="F11"/>
      <c r="G11"/>
      <c r="H11"/>
      <c r="I11"/>
      <c r="J11"/>
      <c r="K11"/>
      <c r="L11"/>
      <c r="M11"/>
    </row>
    <row r="12" spans="1:15" x14ac:dyDescent="0.25">
      <c r="B12"/>
      <c r="C12" t="s">
        <v>24</v>
      </c>
      <c r="D12" s="3">
        <v>162</v>
      </c>
      <c r="E12" s="4">
        <v>5990307.5899999999</v>
      </c>
    </row>
    <row r="13" spans="1:15" x14ac:dyDescent="0.25">
      <c r="B13"/>
      <c r="C13" t="s">
        <v>8</v>
      </c>
      <c r="D13" s="3">
        <v>3294</v>
      </c>
      <c r="E13" s="4">
        <v>432459012.24252498</v>
      </c>
    </row>
    <row r="14" spans="1:15" x14ac:dyDescent="0.25">
      <c r="B14"/>
      <c r="C14" t="s">
        <v>25</v>
      </c>
      <c r="D14" s="3">
        <v>1916</v>
      </c>
      <c r="E14" s="4">
        <v>53641831.19929041</v>
      </c>
    </row>
    <row r="15" spans="1:15" x14ac:dyDescent="0.25">
      <c r="B15"/>
      <c r="C15" t="s">
        <v>26</v>
      </c>
      <c r="D15" s="3">
        <v>707</v>
      </c>
      <c r="E15" s="4">
        <v>29955317.829999987</v>
      </c>
    </row>
    <row r="16" spans="1:15" x14ac:dyDescent="0.25">
      <c r="B16"/>
      <c r="C16" t="s">
        <v>9</v>
      </c>
      <c r="D16" s="3">
        <v>2018</v>
      </c>
      <c r="E16" s="4">
        <v>117266693.44</v>
      </c>
    </row>
    <row r="17" spans="2:5" x14ac:dyDescent="0.25">
      <c r="B17"/>
      <c r="C17" t="s">
        <v>27</v>
      </c>
      <c r="D17" s="3">
        <v>388</v>
      </c>
      <c r="E17" s="4">
        <v>35452437.621875003</v>
      </c>
    </row>
    <row r="18" spans="2:5" x14ac:dyDescent="0.25">
      <c r="B18"/>
      <c r="C18" t="s">
        <v>28</v>
      </c>
      <c r="D18" s="3">
        <v>294</v>
      </c>
      <c r="E18" s="4">
        <v>41341535.399999999</v>
      </c>
    </row>
    <row r="19" spans="2:5" x14ac:dyDescent="0.25">
      <c r="B19"/>
      <c r="C19" t="s">
        <v>29</v>
      </c>
      <c r="D19" s="3">
        <v>582</v>
      </c>
      <c r="E19" s="4">
        <v>27227820.454049088</v>
      </c>
    </row>
    <row r="20" spans="2:5" x14ac:dyDescent="0.25">
      <c r="B20"/>
      <c r="C20" t="s">
        <v>30</v>
      </c>
      <c r="D20" s="3">
        <v>9</v>
      </c>
      <c r="E20" s="4">
        <v>1112634</v>
      </c>
    </row>
    <row r="21" spans="2:5" x14ac:dyDescent="0.25">
      <c r="B21"/>
      <c r="C21" t="s">
        <v>31</v>
      </c>
      <c r="D21" s="3">
        <v>679</v>
      </c>
      <c r="E21" s="4">
        <v>17943880.729999997</v>
      </c>
    </row>
    <row r="22" spans="2:5" x14ac:dyDescent="0.25">
      <c r="B22"/>
      <c r="C22" t="s">
        <v>32</v>
      </c>
      <c r="D22" s="3">
        <v>976</v>
      </c>
      <c r="E22" s="4">
        <v>106971580.466322</v>
      </c>
    </row>
    <row r="23" spans="2:5" x14ac:dyDescent="0.25">
      <c r="B23"/>
      <c r="C23" t="s">
        <v>33</v>
      </c>
      <c r="D23" s="3">
        <v>289</v>
      </c>
      <c r="E23" s="4">
        <v>31189373.102705479</v>
      </c>
    </row>
    <row r="24" spans="2:5" x14ac:dyDescent="0.25">
      <c r="B24"/>
      <c r="C24" t="s">
        <v>34</v>
      </c>
      <c r="D24" s="3">
        <v>1219</v>
      </c>
      <c r="E24" s="4">
        <v>38961393.506785959</v>
      </c>
    </row>
    <row r="25" spans="2:5" x14ac:dyDescent="0.25">
      <c r="B25"/>
      <c r="C25" t="s">
        <v>12</v>
      </c>
      <c r="D25" s="3">
        <v>744</v>
      </c>
      <c r="E25" s="4">
        <v>31101050.592241809</v>
      </c>
    </row>
    <row r="26" spans="2:5" x14ac:dyDescent="0.25">
      <c r="B26"/>
      <c r="C26" t="s">
        <v>35</v>
      </c>
      <c r="D26" s="3">
        <v>603</v>
      </c>
      <c r="E26" s="4">
        <v>12302615.490000002</v>
      </c>
    </row>
    <row r="27" spans="2:5" x14ac:dyDescent="0.25">
      <c r="B27"/>
      <c r="C27" t="s">
        <v>36</v>
      </c>
      <c r="D27" s="3">
        <v>1547</v>
      </c>
      <c r="E27" s="4">
        <v>36023722.722841069</v>
      </c>
    </row>
    <row r="28" spans="2:5" x14ac:dyDescent="0.25">
      <c r="B28"/>
      <c r="C28" t="s">
        <v>37</v>
      </c>
      <c r="D28" s="3">
        <v>1932</v>
      </c>
      <c r="E28" s="4">
        <v>47933860.837086089</v>
      </c>
    </row>
    <row r="29" spans="2:5" x14ac:dyDescent="0.25">
      <c r="B29"/>
      <c r="C29" t="s">
        <v>13</v>
      </c>
      <c r="D29" s="3">
        <v>1302</v>
      </c>
      <c r="E29" s="4">
        <v>33187316.897913493</v>
      </c>
    </row>
    <row r="30" spans="2:5" x14ac:dyDescent="0.25">
      <c r="B30"/>
      <c r="C30" t="s">
        <v>38</v>
      </c>
      <c r="D30" s="3">
        <v>1349</v>
      </c>
      <c r="E30" s="4">
        <v>24421445.409999996</v>
      </c>
    </row>
    <row r="31" spans="2:5" x14ac:dyDescent="0.25">
      <c r="B31"/>
      <c r="C31" t="s">
        <v>39</v>
      </c>
      <c r="D31" s="3">
        <v>794</v>
      </c>
      <c r="E31" s="4">
        <v>16375093.308970919</v>
      </c>
    </row>
    <row r="32" spans="2:5" x14ac:dyDescent="0.25">
      <c r="B32"/>
      <c r="C32" t="s">
        <v>40</v>
      </c>
      <c r="D32" s="3">
        <v>30</v>
      </c>
      <c r="E32" s="4">
        <v>210326.80032000004</v>
      </c>
    </row>
    <row r="33" spans="1:5" x14ac:dyDescent="0.25">
      <c r="A33" t="s">
        <v>41</v>
      </c>
      <c r="B33"/>
      <c r="C33"/>
      <c r="D33" s="3">
        <v>21586</v>
      </c>
      <c r="E33" s="4">
        <v>1163765801.5529263</v>
      </c>
    </row>
    <row r="34" spans="1:5" x14ac:dyDescent="0.25">
      <c r="A34">
        <v>150002</v>
      </c>
      <c r="B34" t="s">
        <v>42</v>
      </c>
      <c r="C34" t="s">
        <v>43</v>
      </c>
      <c r="D34" s="3">
        <v>252</v>
      </c>
      <c r="E34" s="4">
        <v>2522197.2807826092</v>
      </c>
    </row>
    <row r="35" spans="1:5" x14ac:dyDescent="0.25">
      <c r="B35"/>
      <c r="C35" t="s">
        <v>23</v>
      </c>
      <c r="D35" s="3">
        <v>316</v>
      </c>
      <c r="E35" s="4">
        <v>5088053.8581600003</v>
      </c>
    </row>
    <row r="36" spans="1:5" x14ac:dyDescent="0.25">
      <c r="B36"/>
      <c r="C36" t="s">
        <v>44</v>
      </c>
      <c r="D36" s="3">
        <v>164</v>
      </c>
      <c r="E36" s="4">
        <v>16655811.03707937</v>
      </c>
    </row>
    <row r="37" spans="1:5" x14ac:dyDescent="0.25">
      <c r="B37"/>
      <c r="C37" t="s">
        <v>45</v>
      </c>
      <c r="D37" s="3">
        <v>330</v>
      </c>
      <c r="E37" s="4">
        <v>10966675.443428572</v>
      </c>
    </row>
    <row r="38" spans="1:5" x14ac:dyDescent="0.25">
      <c r="B38"/>
      <c r="C38" t="s">
        <v>46</v>
      </c>
      <c r="D38" s="3">
        <v>109</v>
      </c>
      <c r="E38" s="4">
        <v>14845212.656749995</v>
      </c>
    </row>
    <row r="39" spans="1:5" x14ac:dyDescent="0.25">
      <c r="B39"/>
      <c r="C39" t="s">
        <v>47</v>
      </c>
      <c r="D39" s="3">
        <v>860</v>
      </c>
      <c r="E39" s="4">
        <v>20000259.175558869</v>
      </c>
    </row>
    <row r="40" spans="1:5" x14ac:dyDescent="0.25">
      <c r="B40"/>
      <c r="C40" t="s">
        <v>48</v>
      </c>
      <c r="D40" s="3">
        <v>1528</v>
      </c>
      <c r="E40" s="4">
        <v>26298294.249284267</v>
      </c>
    </row>
    <row r="41" spans="1:5" x14ac:dyDescent="0.25">
      <c r="B41"/>
      <c r="C41" t="s">
        <v>49</v>
      </c>
      <c r="D41" s="3">
        <v>160</v>
      </c>
      <c r="E41" s="4">
        <v>6227615.6553846169</v>
      </c>
    </row>
    <row r="42" spans="1:5" x14ac:dyDescent="0.25">
      <c r="B42"/>
      <c r="C42" t="s">
        <v>8</v>
      </c>
      <c r="D42" s="3">
        <v>7041</v>
      </c>
      <c r="E42" s="4">
        <v>187128946.38652363</v>
      </c>
    </row>
    <row r="43" spans="1:5" x14ac:dyDescent="0.25">
      <c r="B43"/>
      <c r="C43" t="s">
        <v>9</v>
      </c>
      <c r="D43" s="3">
        <v>560</v>
      </c>
      <c r="E43" s="4">
        <v>16818032.179146919</v>
      </c>
    </row>
    <row r="44" spans="1:5" x14ac:dyDescent="0.25">
      <c r="B44"/>
      <c r="C44" t="s">
        <v>27</v>
      </c>
      <c r="D44" s="3">
        <v>566</v>
      </c>
      <c r="E44" s="4">
        <v>20972011.187236175</v>
      </c>
    </row>
    <row r="45" spans="1:5" x14ac:dyDescent="0.25">
      <c r="B45"/>
      <c r="C45" t="s">
        <v>28</v>
      </c>
      <c r="D45" s="3">
        <v>771</v>
      </c>
      <c r="E45" s="4">
        <v>67392589.465399995</v>
      </c>
    </row>
    <row r="46" spans="1:5" x14ac:dyDescent="0.25">
      <c r="B46"/>
      <c r="C46" t="s">
        <v>29</v>
      </c>
      <c r="D46" s="3">
        <v>395</v>
      </c>
      <c r="E46" s="4">
        <v>9640635.8143333327</v>
      </c>
    </row>
    <row r="47" spans="1:5" x14ac:dyDescent="0.25">
      <c r="B47"/>
      <c r="C47" t="s">
        <v>50</v>
      </c>
      <c r="D47" s="3">
        <v>577</v>
      </c>
      <c r="E47" s="4">
        <v>8431753.114888059</v>
      </c>
    </row>
    <row r="48" spans="1:5" x14ac:dyDescent="0.25">
      <c r="B48"/>
      <c r="C48" t="s">
        <v>10</v>
      </c>
      <c r="D48" s="3">
        <v>37</v>
      </c>
      <c r="E48" s="4">
        <v>2566215.9878861788</v>
      </c>
    </row>
    <row r="49" spans="1:5" x14ac:dyDescent="0.25">
      <c r="B49"/>
      <c r="C49" t="s">
        <v>31</v>
      </c>
      <c r="D49" s="3">
        <v>312</v>
      </c>
      <c r="E49" s="4">
        <v>7089345.8691793326</v>
      </c>
    </row>
    <row r="50" spans="1:5" x14ac:dyDescent="0.25">
      <c r="B50"/>
      <c r="C50" t="s">
        <v>51</v>
      </c>
      <c r="D50" s="3">
        <v>102</v>
      </c>
      <c r="E50" s="4">
        <v>9618468.8110543117</v>
      </c>
    </row>
    <row r="51" spans="1:5" x14ac:dyDescent="0.25">
      <c r="B51"/>
      <c r="C51" t="s">
        <v>33</v>
      </c>
      <c r="D51" s="3">
        <v>1311</v>
      </c>
      <c r="E51" s="4">
        <v>31837049.463963784</v>
      </c>
    </row>
    <row r="52" spans="1:5" x14ac:dyDescent="0.25">
      <c r="B52"/>
      <c r="C52" t="s">
        <v>52</v>
      </c>
      <c r="D52" s="3">
        <v>94</v>
      </c>
      <c r="E52" s="4">
        <v>8057423.5500704404</v>
      </c>
    </row>
    <row r="53" spans="1:5" x14ac:dyDescent="0.25">
      <c r="B53"/>
      <c r="C53" t="s">
        <v>35</v>
      </c>
      <c r="D53" s="3">
        <v>218</v>
      </c>
      <c r="E53" s="4">
        <v>4498474.1901951218</v>
      </c>
    </row>
    <row r="54" spans="1:5" x14ac:dyDescent="0.25">
      <c r="B54"/>
      <c r="C54" t="s">
        <v>38</v>
      </c>
      <c r="D54" s="3">
        <v>362</v>
      </c>
      <c r="E54" s="4">
        <v>17409753.187021695</v>
      </c>
    </row>
    <row r="55" spans="1:5" x14ac:dyDescent="0.25">
      <c r="B55"/>
      <c r="C55" t="s">
        <v>39</v>
      </c>
      <c r="D55" s="3">
        <v>513</v>
      </c>
      <c r="E55" s="4">
        <v>9997132.6146389078</v>
      </c>
    </row>
    <row r="56" spans="1:5" x14ac:dyDescent="0.25">
      <c r="A56" t="s">
        <v>53</v>
      </c>
      <c r="B56"/>
      <c r="C56"/>
      <c r="D56" s="3">
        <v>16578</v>
      </c>
      <c r="E56" s="4">
        <v>504061951.17796624</v>
      </c>
    </row>
    <row r="57" spans="1:5" x14ac:dyDescent="0.25">
      <c r="A57">
        <v>150003</v>
      </c>
      <c r="B57" t="s">
        <v>54</v>
      </c>
      <c r="C57" t="s">
        <v>22</v>
      </c>
      <c r="D57" s="3">
        <v>10</v>
      </c>
      <c r="E57" s="4">
        <v>1751960</v>
      </c>
    </row>
    <row r="58" spans="1:5" x14ac:dyDescent="0.25">
      <c r="B58"/>
      <c r="C58" t="s">
        <v>23</v>
      </c>
      <c r="D58" s="3">
        <v>812</v>
      </c>
      <c r="E58" s="4">
        <v>17907570.724246565</v>
      </c>
    </row>
    <row r="59" spans="1:5" x14ac:dyDescent="0.25">
      <c r="B59"/>
      <c r="C59" t="s">
        <v>24</v>
      </c>
      <c r="D59" s="3">
        <v>378</v>
      </c>
      <c r="E59" s="4">
        <v>14197059.02</v>
      </c>
    </row>
    <row r="60" spans="1:5" x14ac:dyDescent="0.25">
      <c r="B60"/>
      <c r="C60" t="s">
        <v>8</v>
      </c>
      <c r="D60" s="3">
        <v>4403</v>
      </c>
      <c r="E60" s="4">
        <v>555210375.47785473</v>
      </c>
    </row>
    <row r="61" spans="1:5" x14ac:dyDescent="0.25">
      <c r="B61"/>
      <c r="C61" t="s">
        <v>11</v>
      </c>
      <c r="D61" s="3">
        <v>3000</v>
      </c>
      <c r="E61" s="4">
        <v>69012115.572727293</v>
      </c>
    </row>
    <row r="62" spans="1:5" x14ac:dyDescent="0.25">
      <c r="B62"/>
      <c r="C62" t="s">
        <v>33</v>
      </c>
      <c r="D62" s="3">
        <v>1950</v>
      </c>
      <c r="E62" s="4">
        <v>111664976.40269537</v>
      </c>
    </row>
    <row r="63" spans="1:5" x14ac:dyDescent="0.25">
      <c r="B63"/>
      <c r="C63" t="s">
        <v>12</v>
      </c>
      <c r="D63" s="3">
        <v>2295</v>
      </c>
      <c r="E63" s="4">
        <v>89490284.244915247</v>
      </c>
    </row>
    <row r="64" spans="1:5" x14ac:dyDescent="0.25">
      <c r="B64"/>
      <c r="C64" t="s">
        <v>52</v>
      </c>
      <c r="D64" s="3">
        <v>267</v>
      </c>
      <c r="E64" s="4">
        <v>31405803.023545228</v>
      </c>
    </row>
    <row r="65" spans="1:5" x14ac:dyDescent="0.25">
      <c r="B65"/>
      <c r="C65" t="s">
        <v>13</v>
      </c>
      <c r="D65" s="3">
        <v>1766</v>
      </c>
      <c r="E65" s="4">
        <v>41033862.481698036</v>
      </c>
    </row>
    <row r="66" spans="1:5" x14ac:dyDescent="0.25">
      <c r="B66"/>
      <c r="C66" t="s">
        <v>40</v>
      </c>
      <c r="D66" s="3">
        <v>99</v>
      </c>
      <c r="E66" s="4">
        <v>667383.12000000011</v>
      </c>
    </row>
    <row r="67" spans="1:5" x14ac:dyDescent="0.25">
      <c r="A67" t="s">
        <v>55</v>
      </c>
      <c r="B67"/>
      <c r="C67"/>
      <c r="D67" s="3">
        <v>14980</v>
      </c>
      <c r="E67" s="4">
        <v>932341390.06768262</v>
      </c>
    </row>
    <row r="68" spans="1:5" x14ac:dyDescent="0.25">
      <c r="A68">
        <v>150007</v>
      </c>
      <c r="B68" t="s">
        <v>56</v>
      </c>
      <c r="C68" t="s">
        <v>8</v>
      </c>
      <c r="D68" s="3">
        <v>205</v>
      </c>
      <c r="E68" s="4">
        <v>2501061.5699999998</v>
      </c>
    </row>
    <row r="69" spans="1:5" x14ac:dyDescent="0.25">
      <c r="B69"/>
      <c r="C69" t="s">
        <v>9</v>
      </c>
      <c r="D69" s="3">
        <v>355</v>
      </c>
      <c r="E69" s="4">
        <v>5308630.16</v>
      </c>
    </row>
    <row r="70" spans="1:5" x14ac:dyDescent="0.25">
      <c r="B70"/>
      <c r="C70" t="s">
        <v>10</v>
      </c>
      <c r="D70" s="3">
        <v>361</v>
      </c>
      <c r="E70" s="4">
        <v>4458089.68</v>
      </c>
    </row>
    <row r="71" spans="1:5" x14ac:dyDescent="0.25">
      <c r="B71"/>
      <c r="C71" t="s">
        <v>11</v>
      </c>
      <c r="D71" s="3">
        <v>1574</v>
      </c>
      <c r="E71" s="4">
        <v>25726829.659999993</v>
      </c>
    </row>
    <row r="72" spans="1:5" x14ac:dyDescent="0.25">
      <c r="B72"/>
      <c r="C72" t="s">
        <v>33</v>
      </c>
      <c r="D72" s="3">
        <v>99</v>
      </c>
      <c r="E72" s="4">
        <v>1273526</v>
      </c>
    </row>
    <row r="73" spans="1:5" x14ac:dyDescent="0.25">
      <c r="B73"/>
      <c r="C73" t="s">
        <v>12</v>
      </c>
      <c r="D73" s="3">
        <v>779</v>
      </c>
      <c r="E73" s="4">
        <v>12626508.6</v>
      </c>
    </row>
    <row r="74" spans="1:5" x14ac:dyDescent="0.25">
      <c r="B74"/>
      <c r="C74" t="s">
        <v>36</v>
      </c>
      <c r="D74" s="3">
        <v>201</v>
      </c>
      <c r="E74" s="4">
        <v>3472293.83</v>
      </c>
    </row>
    <row r="75" spans="1:5" x14ac:dyDescent="0.25">
      <c r="B75"/>
      <c r="C75" t="s">
        <v>37</v>
      </c>
      <c r="D75" s="3">
        <v>115</v>
      </c>
      <c r="E75" s="4">
        <v>2136159.9299999997</v>
      </c>
    </row>
    <row r="76" spans="1:5" x14ac:dyDescent="0.25">
      <c r="B76"/>
      <c r="C76" t="s">
        <v>13</v>
      </c>
      <c r="D76" s="3">
        <v>310</v>
      </c>
      <c r="E76" s="4">
        <v>4698065.1499999994</v>
      </c>
    </row>
    <row r="77" spans="1:5" x14ac:dyDescent="0.25">
      <c r="A77" t="s">
        <v>57</v>
      </c>
      <c r="B77"/>
      <c r="C77"/>
      <c r="D77" s="3">
        <v>3999</v>
      </c>
      <c r="E77" s="4">
        <v>62201164.579999991</v>
      </c>
    </row>
    <row r="78" spans="1:5" x14ac:dyDescent="0.25">
      <c r="A78">
        <v>150009</v>
      </c>
      <c r="B78" t="s">
        <v>58</v>
      </c>
      <c r="C78" t="s">
        <v>8</v>
      </c>
      <c r="D78" s="3">
        <v>2142</v>
      </c>
      <c r="E78" s="4">
        <v>57649480.859999999</v>
      </c>
    </row>
    <row r="79" spans="1:5" x14ac:dyDescent="0.25">
      <c r="B79"/>
      <c r="C79" t="s">
        <v>9</v>
      </c>
      <c r="D79" s="3">
        <v>165</v>
      </c>
      <c r="E79" s="4">
        <v>2839998.26</v>
      </c>
    </row>
    <row r="80" spans="1:5" x14ac:dyDescent="0.25">
      <c r="B80"/>
      <c r="C80" t="s">
        <v>27</v>
      </c>
      <c r="D80" s="3">
        <v>44</v>
      </c>
      <c r="E80" s="4">
        <v>1620053.3199999998</v>
      </c>
    </row>
    <row r="81" spans="1:5" x14ac:dyDescent="0.25">
      <c r="B81"/>
      <c r="C81" t="s">
        <v>10</v>
      </c>
      <c r="D81" s="3">
        <v>146</v>
      </c>
      <c r="E81" s="4">
        <v>1776175.7899999998</v>
      </c>
    </row>
    <row r="82" spans="1:5" x14ac:dyDescent="0.25">
      <c r="B82"/>
      <c r="C82" t="s">
        <v>11</v>
      </c>
      <c r="D82" s="3">
        <v>505</v>
      </c>
      <c r="E82" s="4">
        <v>8713850.5199999996</v>
      </c>
    </row>
    <row r="83" spans="1:5" x14ac:dyDescent="0.25">
      <c r="B83"/>
      <c r="C83" t="s">
        <v>33</v>
      </c>
      <c r="D83" s="3">
        <v>367</v>
      </c>
      <c r="E83" s="4">
        <v>13921405.85</v>
      </c>
    </row>
    <row r="84" spans="1:5" x14ac:dyDescent="0.25">
      <c r="B84"/>
      <c r="C84" t="s">
        <v>12</v>
      </c>
      <c r="D84" s="3">
        <v>121</v>
      </c>
      <c r="E84" s="4">
        <v>2747130.43</v>
      </c>
    </row>
    <row r="85" spans="1:5" x14ac:dyDescent="0.25">
      <c r="B85"/>
      <c r="C85" t="s">
        <v>36</v>
      </c>
      <c r="D85" s="3">
        <v>126</v>
      </c>
      <c r="E85" s="4">
        <v>2286729.9400000004</v>
      </c>
    </row>
    <row r="86" spans="1:5" x14ac:dyDescent="0.25">
      <c r="B86"/>
      <c r="C86" t="s">
        <v>37</v>
      </c>
      <c r="D86" s="3">
        <v>133</v>
      </c>
      <c r="E86" s="4">
        <v>2562313.85</v>
      </c>
    </row>
    <row r="87" spans="1:5" x14ac:dyDescent="0.25">
      <c r="B87"/>
      <c r="C87" t="s">
        <v>13</v>
      </c>
      <c r="D87" s="3">
        <v>31</v>
      </c>
      <c r="E87" s="4">
        <v>415467.63</v>
      </c>
    </row>
    <row r="88" spans="1:5" x14ac:dyDescent="0.25">
      <c r="A88" t="s">
        <v>59</v>
      </c>
      <c r="B88"/>
      <c r="C88"/>
      <c r="D88" s="3">
        <v>3780</v>
      </c>
      <c r="E88" s="4">
        <v>94532606.449999988</v>
      </c>
    </row>
    <row r="89" spans="1:5" x14ac:dyDescent="0.25">
      <c r="A89">
        <v>150010</v>
      </c>
      <c r="B89" t="s">
        <v>60</v>
      </c>
      <c r="C89" t="s">
        <v>8</v>
      </c>
      <c r="D89" s="3">
        <v>140</v>
      </c>
      <c r="E89" s="4">
        <v>2872498.1813559323</v>
      </c>
    </row>
    <row r="90" spans="1:5" x14ac:dyDescent="0.25">
      <c r="B90"/>
      <c r="C90" t="s">
        <v>9</v>
      </c>
      <c r="D90" s="3">
        <v>0</v>
      </c>
      <c r="E90" s="4">
        <v>0</v>
      </c>
    </row>
    <row r="91" spans="1:5" x14ac:dyDescent="0.25">
      <c r="B91"/>
      <c r="C91" t="s">
        <v>10</v>
      </c>
      <c r="D91" s="3">
        <v>257</v>
      </c>
      <c r="E91" s="4">
        <v>3380350.8074786337</v>
      </c>
    </row>
    <row r="92" spans="1:5" x14ac:dyDescent="0.25">
      <c r="B92"/>
      <c r="C92" t="s">
        <v>11</v>
      </c>
      <c r="D92" s="3">
        <v>757</v>
      </c>
      <c r="E92" s="4">
        <v>12429836.955836909</v>
      </c>
    </row>
    <row r="93" spans="1:5" x14ac:dyDescent="0.25">
      <c r="B93"/>
      <c r="C93" t="s">
        <v>12</v>
      </c>
      <c r="D93" s="3">
        <v>156</v>
      </c>
      <c r="E93" s="4">
        <v>2155803.7101492542</v>
      </c>
    </row>
    <row r="94" spans="1:5" x14ac:dyDescent="0.25">
      <c r="B94"/>
      <c r="C94" t="s">
        <v>13</v>
      </c>
      <c r="D94" s="3">
        <v>73</v>
      </c>
      <c r="E94" s="4">
        <v>830864.62460317451</v>
      </c>
    </row>
    <row r="95" spans="1:5" x14ac:dyDescent="0.25">
      <c r="A95" t="s">
        <v>61</v>
      </c>
      <c r="B95"/>
      <c r="C95"/>
      <c r="D95" s="3">
        <v>1383</v>
      </c>
      <c r="E95" s="4">
        <v>21669354.279423904</v>
      </c>
    </row>
    <row r="96" spans="1:5" x14ac:dyDescent="0.25">
      <c r="A96">
        <v>150012</v>
      </c>
      <c r="B96" t="s">
        <v>62</v>
      </c>
      <c r="C96" t="s">
        <v>9</v>
      </c>
      <c r="D96" s="3">
        <v>260</v>
      </c>
      <c r="E96" s="4">
        <v>4143276.4499999993</v>
      </c>
    </row>
    <row r="97" spans="1:5" x14ac:dyDescent="0.25">
      <c r="B97"/>
      <c r="C97" t="s">
        <v>10</v>
      </c>
      <c r="D97" s="3">
        <v>201</v>
      </c>
      <c r="E97" s="4">
        <v>2557316.0300000003</v>
      </c>
    </row>
    <row r="98" spans="1:5" x14ac:dyDescent="0.25">
      <c r="B98"/>
      <c r="C98" t="s">
        <v>11</v>
      </c>
      <c r="D98" s="3">
        <v>448</v>
      </c>
      <c r="E98" s="4">
        <v>7526735.5900000064</v>
      </c>
    </row>
    <row r="99" spans="1:5" x14ac:dyDescent="0.25">
      <c r="B99"/>
      <c r="C99" t="s">
        <v>12</v>
      </c>
      <c r="D99" s="3">
        <v>462</v>
      </c>
      <c r="E99" s="4">
        <v>5458165.2500000009</v>
      </c>
    </row>
    <row r="100" spans="1:5" x14ac:dyDescent="0.25">
      <c r="B100"/>
      <c r="C100" t="s">
        <v>36</v>
      </c>
      <c r="D100" s="3">
        <v>207</v>
      </c>
      <c r="E100" s="4">
        <v>2563144.9500000002</v>
      </c>
    </row>
    <row r="101" spans="1:5" x14ac:dyDescent="0.25">
      <c r="B101"/>
      <c r="C101" t="s">
        <v>37</v>
      </c>
      <c r="D101" s="3">
        <v>101</v>
      </c>
      <c r="E101" s="4">
        <v>962387.00000000047</v>
      </c>
    </row>
    <row r="102" spans="1:5" x14ac:dyDescent="0.25">
      <c r="B102"/>
      <c r="C102" t="s">
        <v>13</v>
      </c>
      <c r="D102" s="3">
        <v>149</v>
      </c>
      <c r="E102" s="4">
        <v>2210138.86</v>
      </c>
    </row>
    <row r="103" spans="1:5" x14ac:dyDescent="0.25">
      <c r="A103" t="s">
        <v>63</v>
      </c>
      <c r="B103"/>
      <c r="C103"/>
      <c r="D103" s="3">
        <v>1828</v>
      </c>
      <c r="E103" s="4">
        <v>25421164.130000006</v>
      </c>
    </row>
    <row r="104" spans="1:5" x14ac:dyDescent="0.25">
      <c r="A104">
        <v>150013</v>
      </c>
      <c r="B104" t="s">
        <v>64</v>
      </c>
      <c r="C104" t="s">
        <v>9</v>
      </c>
      <c r="D104" s="3">
        <v>80</v>
      </c>
      <c r="E104" s="4">
        <v>1460640</v>
      </c>
    </row>
    <row r="105" spans="1:5" x14ac:dyDescent="0.25">
      <c r="B105"/>
      <c r="C105" t="s">
        <v>11</v>
      </c>
      <c r="D105" s="3">
        <v>534</v>
      </c>
      <c r="E105" s="4">
        <v>7582264.1541189132</v>
      </c>
    </row>
    <row r="106" spans="1:5" x14ac:dyDescent="0.25">
      <c r="B106"/>
      <c r="C106" t="s">
        <v>34</v>
      </c>
      <c r="D106" s="3">
        <v>111</v>
      </c>
      <c r="E106" s="4">
        <v>5275400.0512121208</v>
      </c>
    </row>
    <row r="107" spans="1:5" x14ac:dyDescent="0.25">
      <c r="B107"/>
      <c r="C107" t="s">
        <v>12</v>
      </c>
      <c r="D107" s="3">
        <v>490</v>
      </c>
      <c r="E107" s="4">
        <v>11098271.346923077</v>
      </c>
    </row>
    <row r="108" spans="1:5" x14ac:dyDescent="0.25">
      <c r="B108"/>
      <c r="C108" t="s">
        <v>35</v>
      </c>
      <c r="D108" s="3">
        <v>50</v>
      </c>
      <c r="E108" s="4">
        <v>1845747.69</v>
      </c>
    </row>
    <row r="109" spans="1:5" x14ac:dyDescent="0.25">
      <c r="B109"/>
      <c r="C109" t="s">
        <v>37</v>
      </c>
      <c r="D109" s="3">
        <v>447</v>
      </c>
      <c r="E109" s="4">
        <v>8589556.5876423009</v>
      </c>
    </row>
    <row r="110" spans="1:5" x14ac:dyDescent="0.25">
      <c r="B110"/>
      <c r="C110" t="s">
        <v>13</v>
      </c>
      <c r="D110" s="3">
        <v>400</v>
      </c>
      <c r="E110" s="4">
        <v>6819673.1733333338</v>
      </c>
    </row>
    <row r="111" spans="1:5" x14ac:dyDescent="0.25">
      <c r="A111" t="s">
        <v>65</v>
      </c>
      <c r="B111"/>
      <c r="C111"/>
      <c r="D111" s="3">
        <v>2112</v>
      </c>
      <c r="E111" s="4">
        <v>42671553.003229745</v>
      </c>
    </row>
    <row r="112" spans="1:5" x14ac:dyDescent="0.25">
      <c r="A112">
        <v>150014</v>
      </c>
      <c r="B112" t="s">
        <v>66</v>
      </c>
      <c r="C112" t="s">
        <v>23</v>
      </c>
      <c r="D112" s="3">
        <v>356</v>
      </c>
      <c r="E112" s="4">
        <v>6114969.7427145606</v>
      </c>
    </row>
    <row r="113" spans="1:5" x14ac:dyDescent="0.25">
      <c r="B113"/>
      <c r="C113" t="s">
        <v>8</v>
      </c>
      <c r="D113" s="3">
        <v>557</v>
      </c>
      <c r="E113" s="4">
        <v>20611687.684210517</v>
      </c>
    </row>
    <row r="114" spans="1:5" x14ac:dyDescent="0.25">
      <c r="B114"/>
      <c r="C114" t="s">
        <v>9</v>
      </c>
      <c r="D114" s="3">
        <v>303</v>
      </c>
      <c r="E114" s="4">
        <v>5532340.3962561572</v>
      </c>
    </row>
    <row r="115" spans="1:5" x14ac:dyDescent="0.25">
      <c r="B115"/>
      <c r="C115" t="s">
        <v>29</v>
      </c>
      <c r="D115" s="3">
        <v>70</v>
      </c>
      <c r="E115" s="4">
        <v>2550556.2573036002</v>
      </c>
    </row>
    <row r="116" spans="1:5" x14ac:dyDescent="0.25">
      <c r="B116"/>
      <c r="C116" t="s">
        <v>10</v>
      </c>
      <c r="D116" s="3">
        <v>0</v>
      </c>
      <c r="E116" s="4">
        <v>0</v>
      </c>
    </row>
    <row r="117" spans="1:5" x14ac:dyDescent="0.25">
      <c r="B117"/>
      <c r="C117" t="s">
        <v>11</v>
      </c>
      <c r="D117" s="3">
        <v>1469</v>
      </c>
      <c r="E117" s="4">
        <v>23381395.879999992</v>
      </c>
    </row>
    <row r="118" spans="1:5" x14ac:dyDescent="0.25">
      <c r="B118"/>
      <c r="C118" t="s">
        <v>12</v>
      </c>
      <c r="D118" s="3">
        <v>573</v>
      </c>
      <c r="E118" s="4">
        <v>10314858.120068807</v>
      </c>
    </row>
    <row r="119" spans="1:5" x14ac:dyDescent="0.25">
      <c r="B119"/>
      <c r="C119" t="s">
        <v>36</v>
      </c>
      <c r="D119" s="3">
        <v>359</v>
      </c>
      <c r="E119" s="4">
        <v>6501160.9400000013</v>
      </c>
    </row>
    <row r="120" spans="1:5" x14ac:dyDescent="0.25">
      <c r="B120"/>
      <c r="C120" t="s">
        <v>37</v>
      </c>
      <c r="D120" s="3">
        <v>461</v>
      </c>
      <c r="E120" s="4">
        <v>8836304.1400000006</v>
      </c>
    </row>
    <row r="121" spans="1:5" x14ac:dyDescent="0.25">
      <c r="B121"/>
      <c r="C121" t="s">
        <v>13</v>
      </c>
      <c r="D121" s="3">
        <v>631</v>
      </c>
      <c r="E121" s="4">
        <v>10519232.443562943</v>
      </c>
    </row>
    <row r="122" spans="1:5" x14ac:dyDescent="0.25">
      <c r="A122" t="s">
        <v>67</v>
      </c>
      <c r="B122"/>
      <c r="C122"/>
      <c r="D122" s="3">
        <v>4779</v>
      </c>
      <c r="E122" s="4">
        <v>94362505.604116574</v>
      </c>
    </row>
    <row r="123" spans="1:5" x14ac:dyDescent="0.25">
      <c r="A123">
        <v>150015</v>
      </c>
      <c r="B123" t="s">
        <v>68</v>
      </c>
      <c r="C123" t="s">
        <v>8</v>
      </c>
      <c r="D123" s="3">
        <v>392</v>
      </c>
      <c r="E123" s="4">
        <v>37430168.649999999</v>
      </c>
    </row>
    <row r="124" spans="1:5" x14ac:dyDescent="0.25">
      <c r="B124"/>
      <c r="C124" t="s">
        <v>25</v>
      </c>
      <c r="D124" s="3">
        <v>13</v>
      </c>
      <c r="E124" s="4">
        <v>235311.95</v>
      </c>
    </row>
    <row r="125" spans="1:5" x14ac:dyDescent="0.25">
      <c r="B125"/>
      <c r="C125" t="s">
        <v>9</v>
      </c>
      <c r="D125" s="3">
        <v>151</v>
      </c>
      <c r="E125" s="4">
        <v>3045218.2199999997</v>
      </c>
    </row>
    <row r="126" spans="1:5" x14ac:dyDescent="0.25">
      <c r="B126"/>
      <c r="C126" t="s">
        <v>51</v>
      </c>
      <c r="D126" s="3">
        <v>7</v>
      </c>
      <c r="E126" s="4">
        <v>379838.6</v>
      </c>
    </row>
    <row r="127" spans="1:5" x14ac:dyDescent="0.25">
      <c r="B127"/>
      <c r="C127" t="s">
        <v>11</v>
      </c>
      <c r="D127" s="3">
        <v>112</v>
      </c>
      <c r="E127" s="4">
        <v>2276253.6</v>
      </c>
    </row>
    <row r="128" spans="1:5" x14ac:dyDescent="0.25">
      <c r="B128"/>
      <c r="C128" t="s">
        <v>33</v>
      </c>
      <c r="D128" s="3">
        <v>5</v>
      </c>
      <c r="E128" s="4">
        <v>230156.42</v>
      </c>
    </row>
    <row r="129" spans="1:5" x14ac:dyDescent="0.25">
      <c r="B129"/>
      <c r="C129" t="s">
        <v>12</v>
      </c>
      <c r="D129" s="3">
        <v>55</v>
      </c>
      <c r="E129" s="4">
        <v>3399245.38</v>
      </c>
    </row>
    <row r="130" spans="1:5" x14ac:dyDescent="0.25">
      <c r="A130" t="s">
        <v>69</v>
      </c>
      <c r="B130"/>
      <c r="C130"/>
      <c r="D130" s="3">
        <v>735</v>
      </c>
      <c r="E130" s="4">
        <v>46996192.820000008</v>
      </c>
    </row>
    <row r="131" spans="1:5" x14ac:dyDescent="0.25">
      <c r="A131">
        <v>150016</v>
      </c>
      <c r="B131" t="s">
        <v>70</v>
      </c>
      <c r="C131" t="s">
        <v>9</v>
      </c>
      <c r="D131" s="3">
        <v>200</v>
      </c>
      <c r="E131" s="4">
        <v>3037546.59</v>
      </c>
    </row>
    <row r="132" spans="1:5" x14ac:dyDescent="0.25">
      <c r="B132"/>
      <c r="C132" t="s">
        <v>10</v>
      </c>
      <c r="D132" s="3">
        <v>0</v>
      </c>
      <c r="E132" s="4">
        <v>0</v>
      </c>
    </row>
    <row r="133" spans="1:5" x14ac:dyDescent="0.25">
      <c r="B133"/>
      <c r="C133" t="s">
        <v>11</v>
      </c>
      <c r="D133" s="3">
        <v>2075</v>
      </c>
      <c r="E133" s="4">
        <v>30918496.805977017</v>
      </c>
    </row>
    <row r="134" spans="1:5" x14ac:dyDescent="0.25">
      <c r="B134"/>
      <c r="C134" t="s">
        <v>34</v>
      </c>
      <c r="D134" s="3">
        <v>30</v>
      </c>
      <c r="E134" s="4">
        <v>691595.00773650012</v>
      </c>
    </row>
    <row r="135" spans="1:5" x14ac:dyDescent="0.25">
      <c r="B135"/>
      <c r="C135" t="s">
        <v>12</v>
      </c>
      <c r="D135" s="3">
        <v>1288</v>
      </c>
      <c r="E135" s="4">
        <v>19509986.357435897</v>
      </c>
    </row>
    <row r="136" spans="1:5" x14ac:dyDescent="0.25">
      <c r="B136"/>
      <c r="C136" t="s">
        <v>36</v>
      </c>
      <c r="D136" s="3">
        <v>89</v>
      </c>
      <c r="E136" s="4">
        <v>1523934.4282845189</v>
      </c>
    </row>
    <row r="137" spans="1:5" x14ac:dyDescent="0.25">
      <c r="B137"/>
      <c r="C137" t="s">
        <v>37</v>
      </c>
      <c r="D137" s="3">
        <v>0</v>
      </c>
      <c r="E137" s="4">
        <v>0</v>
      </c>
    </row>
    <row r="138" spans="1:5" x14ac:dyDescent="0.25">
      <c r="B138"/>
      <c r="C138" t="s">
        <v>13</v>
      </c>
      <c r="D138" s="3">
        <v>984</v>
      </c>
      <c r="E138" s="4">
        <v>15659328.575058822</v>
      </c>
    </row>
    <row r="139" spans="1:5" x14ac:dyDescent="0.25">
      <c r="A139" t="s">
        <v>71</v>
      </c>
      <c r="B139"/>
      <c r="C139"/>
      <c r="D139" s="3">
        <v>4666</v>
      </c>
      <c r="E139" s="4">
        <v>71340887.76449275</v>
      </c>
    </row>
    <row r="140" spans="1:5" x14ac:dyDescent="0.25">
      <c r="A140">
        <v>150017</v>
      </c>
      <c r="B140" t="s">
        <v>72</v>
      </c>
      <c r="C140" t="s">
        <v>73</v>
      </c>
      <c r="D140" s="3">
        <v>1340</v>
      </c>
      <c r="E140" s="4">
        <v>38628928.820000008</v>
      </c>
    </row>
    <row r="141" spans="1:5" x14ac:dyDescent="0.25">
      <c r="A141" t="s">
        <v>74</v>
      </c>
      <c r="B141"/>
      <c r="C141"/>
      <c r="D141" s="3">
        <v>1340</v>
      </c>
      <c r="E141" s="4">
        <v>38628928.820000008</v>
      </c>
    </row>
    <row r="142" spans="1:5" x14ac:dyDescent="0.25">
      <c r="A142">
        <v>150019</v>
      </c>
      <c r="B142" t="s">
        <v>7</v>
      </c>
      <c r="C142" t="s">
        <v>8</v>
      </c>
      <c r="D142" s="3">
        <v>186</v>
      </c>
      <c r="E142" s="4">
        <v>3131731.7857587547</v>
      </c>
    </row>
    <row r="143" spans="1:5" x14ac:dyDescent="0.25">
      <c r="B143"/>
      <c r="C143" t="s">
        <v>9</v>
      </c>
      <c r="D143" s="3">
        <v>323</v>
      </c>
      <c r="E143" s="4">
        <v>5123445.9125135122</v>
      </c>
    </row>
    <row r="144" spans="1:5" x14ac:dyDescent="0.25">
      <c r="B144"/>
      <c r="C144" t="s">
        <v>10</v>
      </c>
      <c r="D144" s="3">
        <v>364</v>
      </c>
      <c r="E144" s="4">
        <v>4744869.018985074</v>
      </c>
    </row>
    <row r="145" spans="1:5" x14ac:dyDescent="0.25">
      <c r="B145"/>
      <c r="C145" t="s">
        <v>11</v>
      </c>
      <c r="D145" s="3">
        <v>491</v>
      </c>
      <c r="E145" s="4">
        <v>9798423.1526984088</v>
      </c>
    </row>
    <row r="146" spans="1:5" x14ac:dyDescent="0.25">
      <c r="B146"/>
      <c r="C146" t="s">
        <v>12</v>
      </c>
      <c r="D146" s="3">
        <v>411</v>
      </c>
      <c r="E146" s="4">
        <v>8286837.6353887394</v>
      </c>
    </row>
    <row r="147" spans="1:5" x14ac:dyDescent="0.25">
      <c r="B147"/>
      <c r="C147" t="s">
        <v>13</v>
      </c>
      <c r="D147" s="3">
        <v>151</v>
      </c>
      <c r="E147" s="4">
        <v>2606312.4875999996</v>
      </c>
    </row>
    <row r="148" spans="1:5" x14ac:dyDescent="0.25">
      <c r="A148" t="s">
        <v>14</v>
      </c>
      <c r="B148"/>
      <c r="C148"/>
      <c r="D148" s="3">
        <v>1926</v>
      </c>
      <c r="E148" s="4">
        <v>33691619.992944486</v>
      </c>
    </row>
    <row r="149" spans="1:5" x14ac:dyDescent="0.25">
      <c r="A149">
        <v>150020</v>
      </c>
      <c r="B149" t="s">
        <v>75</v>
      </c>
      <c r="C149" t="s">
        <v>43</v>
      </c>
      <c r="D149" s="3">
        <v>372</v>
      </c>
      <c r="E149" s="4">
        <v>10354217.92</v>
      </c>
    </row>
    <row r="150" spans="1:5" x14ac:dyDescent="0.25">
      <c r="B150"/>
      <c r="C150" t="s">
        <v>8</v>
      </c>
      <c r="D150" s="3">
        <v>0</v>
      </c>
      <c r="E150" s="4">
        <v>0</v>
      </c>
    </row>
    <row r="151" spans="1:5" x14ac:dyDescent="0.25">
      <c r="B151"/>
      <c r="C151" t="s">
        <v>31</v>
      </c>
      <c r="D151" s="3">
        <v>942</v>
      </c>
      <c r="E151" s="4">
        <v>21581791.949999999</v>
      </c>
    </row>
    <row r="152" spans="1:5" x14ac:dyDescent="0.25">
      <c r="B152"/>
      <c r="C152" t="s">
        <v>11</v>
      </c>
      <c r="D152" s="3">
        <v>817</v>
      </c>
      <c r="E152" s="4">
        <v>17833586.769999996</v>
      </c>
    </row>
    <row r="153" spans="1:5" x14ac:dyDescent="0.25">
      <c r="B153"/>
      <c r="C153" t="s">
        <v>38</v>
      </c>
      <c r="D153" s="3">
        <v>250</v>
      </c>
      <c r="E153" s="4">
        <v>11320353.690000001</v>
      </c>
    </row>
    <row r="154" spans="1:5" x14ac:dyDescent="0.25">
      <c r="A154" t="s">
        <v>76</v>
      </c>
      <c r="B154"/>
      <c r="C154"/>
      <c r="D154" s="3">
        <v>2381</v>
      </c>
      <c r="E154" s="4">
        <v>61089950.329999998</v>
      </c>
    </row>
    <row r="155" spans="1:5" x14ac:dyDescent="0.25">
      <c r="A155">
        <v>150023</v>
      </c>
      <c r="B155" t="s">
        <v>77</v>
      </c>
      <c r="C155" t="s">
        <v>28</v>
      </c>
      <c r="D155" s="3">
        <v>103</v>
      </c>
      <c r="E155" s="4">
        <v>6336143.0099999998</v>
      </c>
    </row>
    <row r="156" spans="1:5" x14ac:dyDescent="0.25">
      <c r="B156"/>
      <c r="C156" t="s">
        <v>36</v>
      </c>
      <c r="D156" s="3">
        <v>981</v>
      </c>
      <c r="E156" s="4">
        <v>21965138.470921658</v>
      </c>
    </row>
    <row r="157" spans="1:5" x14ac:dyDescent="0.25">
      <c r="B157"/>
      <c r="C157" t="s">
        <v>37</v>
      </c>
      <c r="D157" s="3">
        <v>1047</v>
      </c>
      <c r="E157" s="4">
        <v>24991617.622985683</v>
      </c>
    </row>
    <row r="158" spans="1:5" x14ac:dyDescent="0.25">
      <c r="A158" t="s">
        <v>78</v>
      </c>
      <c r="B158"/>
      <c r="C158"/>
      <c r="D158" s="3">
        <v>2131</v>
      </c>
      <c r="E158" s="4">
        <v>53292899.103907339</v>
      </c>
    </row>
    <row r="159" spans="1:5" x14ac:dyDescent="0.25">
      <c r="A159">
        <v>150024</v>
      </c>
      <c r="B159" t="s">
        <v>79</v>
      </c>
      <c r="C159" t="s">
        <v>28</v>
      </c>
      <c r="D159" s="3">
        <v>122</v>
      </c>
      <c r="E159" s="4">
        <v>6063332.2800000003</v>
      </c>
    </row>
    <row r="160" spans="1:5" x14ac:dyDescent="0.25">
      <c r="B160"/>
      <c r="C160" t="s">
        <v>36</v>
      </c>
      <c r="D160" s="3">
        <v>1258</v>
      </c>
      <c r="E160" s="4">
        <v>21759270.25</v>
      </c>
    </row>
    <row r="161" spans="1:5" x14ac:dyDescent="0.25">
      <c r="B161"/>
      <c r="C161" t="s">
        <v>37</v>
      </c>
      <c r="D161" s="3">
        <v>1801</v>
      </c>
      <c r="E161" s="4">
        <v>41654981.887917906</v>
      </c>
    </row>
    <row r="162" spans="1:5" x14ac:dyDescent="0.25">
      <c r="A162" t="s">
        <v>80</v>
      </c>
      <c r="B162"/>
      <c r="C162"/>
      <c r="D162" s="3">
        <v>3181</v>
      </c>
      <c r="E162" s="4">
        <v>69477584.417917907</v>
      </c>
    </row>
    <row r="163" spans="1:5" x14ac:dyDescent="0.25">
      <c r="A163">
        <v>150030</v>
      </c>
      <c r="B163" t="s">
        <v>81</v>
      </c>
      <c r="C163" t="s">
        <v>82</v>
      </c>
      <c r="D163" s="3">
        <v>600</v>
      </c>
      <c r="E163" s="4">
        <v>13982976.390000001</v>
      </c>
    </row>
    <row r="164" spans="1:5" x14ac:dyDescent="0.25">
      <c r="A164" t="s">
        <v>83</v>
      </c>
      <c r="B164"/>
      <c r="C164"/>
      <c r="D164" s="3">
        <v>600</v>
      </c>
      <c r="E164" s="4">
        <v>13982976.390000001</v>
      </c>
    </row>
    <row r="165" spans="1:5" x14ac:dyDescent="0.25">
      <c r="A165">
        <v>150031</v>
      </c>
      <c r="B165" t="s">
        <v>84</v>
      </c>
      <c r="C165" t="s">
        <v>44</v>
      </c>
      <c r="D165" s="3">
        <v>237</v>
      </c>
      <c r="E165" s="4">
        <v>16954244.499999996</v>
      </c>
    </row>
    <row r="166" spans="1:5" x14ac:dyDescent="0.25">
      <c r="B166"/>
      <c r="C166" t="s">
        <v>30</v>
      </c>
      <c r="D166" s="3">
        <v>5962</v>
      </c>
      <c r="E166" s="4">
        <v>666375097.88</v>
      </c>
    </row>
    <row r="167" spans="1:5" x14ac:dyDescent="0.25">
      <c r="B167"/>
      <c r="C167" t="s">
        <v>34</v>
      </c>
      <c r="D167" s="3">
        <v>65</v>
      </c>
      <c r="E167" s="4">
        <v>2077514.83</v>
      </c>
    </row>
    <row r="168" spans="1:5" x14ac:dyDescent="0.25">
      <c r="B168"/>
      <c r="C168" t="s">
        <v>85</v>
      </c>
      <c r="D168" s="3">
        <v>100</v>
      </c>
      <c r="E168" s="4">
        <v>2042523.9910191884</v>
      </c>
    </row>
    <row r="169" spans="1:5" x14ac:dyDescent="0.25">
      <c r="A169" t="s">
        <v>86</v>
      </c>
      <c r="B169"/>
      <c r="C169"/>
      <c r="D169" s="3">
        <v>6364</v>
      </c>
      <c r="E169" s="4">
        <v>687449381.20101917</v>
      </c>
    </row>
    <row r="170" spans="1:5" x14ac:dyDescent="0.25">
      <c r="A170">
        <v>150063</v>
      </c>
      <c r="B170" t="s">
        <v>87</v>
      </c>
      <c r="C170" t="s">
        <v>34</v>
      </c>
      <c r="D170" s="3">
        <v>40</v>
      </c>
      <c r="E170" s="4">
        <v>2403734.86</v>
      </c>
    </row>
    <row r="171" spans="1:5" x14ac:dyDescent="0.25">
      <c r="A171" t="s">
        <v>88</v>
      </c>
      <c r="B171"/>
      <c r="C171"/>
      <c r="D171" s="3">
        <v>40</v>
      </c>
      <c r="E171" s="4">
        <v>2403734.86</v>
      </c>
    </row>
    <row r="172" spans="1:5" x14ac:dyDescent="0.25">
      <c r="A172">
        <v>150072</v>
      </c>
      <c r="B172" t="s">
        <v>89</v>
      </c>
      <c r="C172" t="s">
        <v>25</v>
      </c>
      <c r="D172" s="3">
        <v>694</v>
      </c>
      <c r="E172" s="4">
        <v>39999558.448087431</v>
      </c>
    </row>
    <row r="173" spans="1:5" x14ac:dyDescent="0.25">
      <c r="B173"/>
      <c r="C173" t="s">
        <v>9</v>
      </c>
      <c r="D173" s="3">
        <v>208</v>
      </c>
      <c r="E173" s="4">
        <v>18474780.16</v>
      </c>
    </row>
    <row r="174" spans="1:5" x14ac:dyDescent="0.25">
      <c r="B174"/>
      <c r="C174" t="s">
        <v>27</v>
      </c>
      <c r="D174" s="3">
        <v>25</v>
      </c>
      <c r="E174" s="4">
        <v>2180732.1149249999</v>
      </c>
    </row>
    <row r="175" spans="1:5" x14ac:dyDescent="0.25">
      <c r="B175"/>
      <c r="C175" t="s">
        <v>32</v>
      </c>
      <c r="D175" s="3">
        <v>492</v>
      </c>
      <c r="E175" s="4">
        <v>71347259.620499998</v>
      </c>
    </row>
    <row r="176" spans="1:5" x14ac:dyDescent="0.25">
      <c r="B176"/>
      <c r="C176" t="s">
        <v>33</v>
      </c>
      <c r="D176" s="3">
        <v>155</v>
      </c>
      <c r="E176" s="4">
        <v>9893659.4893617034</v>
      </c>
    </row>
    <row r="177" spans="1:5" x14ac:dyDescent="0.25">
      <c r="B177"/>
      <c r="C177" t="s">
        <v>34</v>
      </c>
      <c r="D177" s="3">
        <v>323</v>
      </c>
      <c r="E177" s="4">
        <v>13351064.997783016</v>
      </c>
    </row>
    <row r="178" spans="1:5" x14ac:dyDescent="0.25">
      <c r="A178" t="s">
        <v>90</v>
      </c>
      <c r="B178"/>
      <c r="C178"/>
      <c r="D178" s="3">
        <v>1897</v>
      </c>
      <c r="E178" s="4">
        <v>155247054.83065712</v>
      </c>
    </row>
    <row r="179" spans="1:5" x14ac:dyDescent="0.25">
      <c r="A179">
        <v>150081</v>
      </c>
      <c r="B179" t="s">
        <v>91</v>
      </c>
      <c r="C179" t="s">
        <v>50</v>
      </c>
      <c r="D179" s="3">
        <v>2336</v>
      </c>
      <c r="E179" s="4">
        <v>70780836.18900001</v>
      </c>
    </row>
    <row r="180" spans="1:5" x14ac:dyDescent="0.25">
      <c r="A180" t="s">
        <v>92</v>
      </c>
      <c r="B180"/>
      <c r="C180"/>
      <c r="D180" s="3">
        <v>2336</v>
      </c>
      <c r="E180" s="4">
        <v>70780836.18900001</v>
      </c>
    </row>
    <row r="181" spans="1:5" x14ac:dyDescent="0.25">
      <c r="A181">
        <v>150090</v>
      </c>
      <c r="B181" t="s">
        <v>93</v>
      </c>
      <c r="C181" t="s">
        <v>38</v>
      </c>
      <c r="D181" s="3">
        <v>283</v>
      </c>
      <c r="E181" s="4">
        <v>6609259.6799999997</v>
      </c>
    </row>
    <row r="182" spans="1:5" x14ac:dyDescent="0.25">
      <c r="A182" t="s">
        <v>94</v>
      </c>
      <c r="B182"/>
      <c r="C182"/>
      <c r="D182" s="3">
        <v>283</v>
      </c>
      <c r="E182" s="4">
        <v>6609259.6799999997</v>
      </c>
    </row>
    <row r="183" spans="1:5" x14ac:dyDescent="0.25">
      <c r="A183">
        <v>150093</v>
      </c>
      <c r="B183" t="s">
        <v>95</v>
      </c>
      <c r="C183" t="s">
        <v>38</v>
      </c>
      <c r="D183" s="3">
        <v>120</v>
      </c>
      <c r="E183" s="4">
        <v>1894674.6700000002</v>
      </c>
    </row>
    <row r="184" spans="1:5" x14ac:dyDescent="0.25">
      <c r="A184" t="s">
        <v>96</v>
      </c>
      <c r="B184"/>
      <c r="C184"/>
      <c r="D184" s="3">
        <v>120</v>
      </c>
      <c r="E184" s="4">
        <v>1894674.6700000002</v>
      </c>
    </row>
    <row r="185" spans="1:5" x14ac:dyDescent="0.25">
      <c r="A185">
        <v>150112</v>
      </c>
      <c r="B185" t="s">
        <v>97</v>
      </c>
      <c r="C185" t="s">
        <v>47</v>
      </c>
      <c r="D185" s="3">
        <v>17</v>
      </c>
      <c r="E185" s="4">
        <v>329184.55000000005</v>
      </c>
    </row>
    <row r="186" spans="1:5" x14ac:dyDescent="0.25">
      <c r="B186"/>
      <c r="C186" t="s">
        <v>8</v>
      </c>
      <c r="D186" s="3">
        <v>909</v>
      </c>
      <c r="E186" s="4">
        <v>11768074.819999997</v>
      </c>
    </row>
    <row r="187" spans="1:5" x14ac:dyDescent="0.25">
      <c r="B187"/>
      <c r="C187" t="s">
        <v>25</v>
      </c>
      <c r="D187" s="3">
        <v>1047</v>
      </c>
      <c r="E187" s="4">
        <v>15922157.700000003</v>
      </c>
    </row>
    <row r="188" spans="1:5" x14ac:dyDescent="0.25">
      <c r="B188"/>
      <c r="C188" t="s">
        <v>9</v>
      </c>
      <c r="D188" s="3">
        <v>1081</v>
      </c>
      <c r="E188" s="4">
        <v>18545863.910000004</v>
      </c>
    </row>
    <row r="189" spans="1:5" x14ac:dyDescent="0.25">
      <c r="B189"/>
      <c r="C189" t="s">
        <v>10</v>
      </c>
      <c r="D189" s="3">
        <v>1067</v>
      </c>
      <c r="E189" s="4">
        <v>16436474.469999997</v>
      </c>
    </row>
    <row r="190" spans="1:5" x14ac:dyDescent="0.25">
      <c r="B190"/>
      <c r="C190" t="s">
        <v>11</v>
      </c>
      <c r="D190" s="3">
        <v>1271</v>
      </c>
      <c r="E190" s="4">
        <v>26134755.659999993</v>
      </c>
    </row>
    <row r="191" spans="1:5" x14ac:dyDescent="0.25">
      <c r="B191"/>
      <c r="C191" t="s">
        <v>33</v>
      </c>
      <c r="D191" s="3">
        <v>544</v>
      </c>
      <c r="E191" s="4">
        <v>12100691.619999999</v>
      </c>
    </row>
    <row r="192" spans="1:5" x14ac:dyDescent="0.25">
      <c r="B192"/>
      <c r="C192" t="s">
        <v>34</v>
      </c>
      <c r="D192" s="3">
        <v>391</v>
      </c>
      <c r="E192" s="4">
        <v>5231850.2699999996</v>
      </c>
    </row>
    <row r="193" spans="1:5" x14ac:dyDescent="0.25">
      <c r="B193"/>
      <c r="C193" t="s">
        <v>12</v>
      </c>
      <c r="D193" s="3">
        <v>895</v>
      </c>
      <c r="E193" s="4">
        <v>13609406.019999996</v>
      </c>
    </row>
    <row r="194" spans="1:5" x14ac:dyDescent="0.25">
      <c r="B194"/>
      <c r="C194" t="s">
        <v>36</v>
      </c>
      <c r="D194" s="3">
        <v>439</v>
      </c>
      <c r="E194" s="4">
        <v>7993061.2299999986</v>
      </c>
    </row>
    <row r="195" spans="1:5" x14ac:dyDescent="0.25">
      <c r="B195"/>
      <c r="C195" t="s">
        <v>37</v>
      </c>
      <c r="D195" s="3">
        <v>692</v>
      </c>
      <c r="E195" s="4">
        <v>13184543.490000002</v>
      </c>
    </row>
    <row r="196" spans="1:5" x14ac:dyDescent="0.25">
      <c r="B196"/>
      <c r="C196" t="s">
        <v>13</v>
      </c>
      <c r="D196" s="3">
        <v>968</v>
      </c>
      <c r="E196" s="4">
        <v>15624814.990000006</v>
      </c>
    </row>
    <row r="197" spans="1:5" x14ac:dyDescent="0.25">
      <c r="B197"/>
      <c r="C197" t="s">
        <v>39</v>
      </c>
      <c r="D197" s="3">
        <v>193</v>
      </c>
      <c r="E197" s="4">
        <v>1887783.8600000003</v>
      </c>
    </row>
    <row r="198" spans="1:5" x14ac:dyDescent="0.25">
      <c r="B198"/>
      <c r="C198" t="s">
        <v>40</v>
      </c>
      <c r="D198" s="3">
        <v>92</v>
      </c>
      <c r="E198" s="4">
        <v>395039.38000000012</v>
      </c>
    </row>
    <row r="199" spans="1:5" x14ac:dyDescent="0.25">
      <c r="A199" t="s">
        <v>98</v>
      </c>
      <c r="B199"/>
      <c r="C199"/>
      <c r="D199" s="3">
        <v>9606</v>
      </c>
      <c r="E199" s="4">
        <v>159163701.97000003</v>
      </c>
    </row>
    <row r="200" spans="1:5" x14ac:dyDescent="0.25">
      <c r="A200">
        <v>150120</v>
      </c>
      <c r="B200" t="s">
        <v>99</v>
      </c>
      <c r="C200" t="s">
        <v>38</v>
      </c>
      <c r="D200" s="3">
        <v>118</v>
      </c>
      <c r="E200" s="4">
        <v>6250095.8499999987</v>
      </c>
    </row>
    <row r="201" spans="1:5" x14ac:dyDescent="0.25">
      <c r="A201" t="s">
        <v>100</v>
      </c>
      <c r="B201"/>
      <c r="C201"/>
      <c r="D201" s="3">
        <v>118</v>
      </c>
      <c r="E201" s="4">
        <v>6250095.8499999987</v>
      </c>
    </row>
    <row r="202" spans="1:5" x14ac:dyDescent="0.25">
      <c r="A202">
        <v>150146</v>
      </c>
      <c r="B202" t="s">
        <v>101</v>
      </c>
      <c r="C202" t="s">
        <v>38</v>
      </c>
      <c r="D202" s="3">
        <v>282</v>
      </c>
      <c r="E202" s="4">
        <v>8175780.2300000004</v>
      </c>
    </row>
    <row r="203" spans="1:5" x14ac:dyDescent="0.25">
      <c r="A203" t="s">
        <v>102</v>
      </c>
      <c r="B203"/>
      <c r="C203"/>
      <c r="D203" s="3">
        <v>282</v>
      </c>
      <c r="E203" s="4">
        <v>8175780.2300000004</v>
      </c>
    </row>
    <row r="204" spans="1:5" x14ac:dyDescent="0.25">
      <c r="A204">
        <v>150171</v>
      </c>
      <c r="B204" t="s">
        <v>103</v>
      </c>
      <c r="C204" t="s">
        <v>104</v>
      </c>
      <c r="D204" s="3">
        <v>20</v>
      </c>
      <c r="E204" s="4">
        <v>917001.74000000022</v>
      </c>
    </row>
    <row r="205" spans="1:5" x14ac:dyDescent="0.25">
      <c r="A205" t="s">
        <v>105</v>
      </c>
      <c r="B205"/>
      <c r="C205"/>
      <c r="D205" s="3">
        <v>20</v>
      </c>
      <c r="E205" s="4">
        <v>917001.74000000022</v>
      </c>
    </row>
    <row r="206" spans="1:5" x14ac:dyDescent="0.25">
      <c r="A206">
        <v>150113</v>
      </c>
      <c r="B206" t="s">
        <v>106</v>
      </c>
      <c r="C206" t="s">
        <v>8</v>
      </c>
      <c r="D206" s="3">
        <v>120</v>
      </c>
      <c r="E206" s="4">
        <v>2355949.0999999996</v>
      </c>
    </row>
    <row r="207" spans="1:5" x14ac:dyDescent="0.25">
      <c r="B207"/>
      <c r="C207" t="s">
        <v>9</v>
      </c>
      <c r="D207" s="3">
        <v>0</v>
      </c>
      <c r="E207" s="4">
        <v>0</v>
      </c>
    </row>
    <row r="208" spans="1:5" x14ac:dyDescent="0.25">
      <c r="B208"/>
      <c r="C208" t="s">
        <v>11</v>
      </c>
      <c r="D208" s="3">
        <v>0</v>
      </c>
      <c r="E208" s="4">
        <v>0</v>
      </c>
    </row>
    <row r="209" spans="1:5" x14ac:dyDescent="0.25">
      <c r="B209"/>
      <c r="C209" t="s">
        <v>33</v>
      </c>
      <c r="D209" s="3">
        <v>0</v>
      </c>
      <c r="E209" s="4">
        <v>0</v>
      </c>
    </row>
    <row r="210" spans="1:5" x14ac:dyDescent="0.25">
      <c r="B210"/>
      <c r="C210" t="s">
        <v>34</v>
      </c>
      <c r="D210" s="3">
        <v>0</v>
      </c>
      <c r="E210" s="4">
        <v>0</v>
      </c>
    </row>
    <row r="211" spans="1:5" x14ac:dyDescent="0.25">
      <c r="B211"/>
      <c r="C211" t="s">
        <v>12</v>
      </c>
      <c r="D211" s="3">
        <v>0</v>
      </c>
      <c r="E211" s="4">
        <v>0</v>
      </c>
    </row>
    <row r="212" spans="1:5" x14ac:dyDescent="0.25">
      <c r="B212"/>
      <c r="C212" t="s">
        <v>13</v>
      </c>
      <c r="D212" s="3">
        <v>0</v>
      </c>
      <c r="E212" s="4">
        <v>0</v>
      </c>
    </row>
    <row r="213" spans="1:5" x14ac:dyDescent="0.25">
      <c r="B213"/>
      <c r="C213" t="s">
        <v>85</v>
      </c>
      <c r="D213" s="3">
        <v>0</v>
      </c>
      <c r="E213" s="4">
        <v>0</v>
      </c>
    </row>
    <row r="214" spans="1:5" x14ac:dyDescent="0.25">
      <c r="A214" t="s">
        <v>107</v>
      </c>
      <c r="B214"/>
      <c r="C214"/>
      <c r="D214" s="3">
        <v>120</v>
      </c>
      <c r="E214" s="4">
        <v>2355949.0999999996</v>
      </c>
    </row>
    <row r="215" spans="1:5" x14ac:dyDescent="0.25">
      <c r="A215" s="5" t="s">
        <v>15</v>
      </c>
      <c r="B215" s="5"/>
      <c r="C215" s="5"/>
      <c r="D215" s="6">
        <v>109171</v>
      </c>
      <c r="E215" s="7">
        <v>4430776000.8052845</v>
      </c>
    </row>
    <row r="216" spans="1:5" x14ac:dyDescent="0.25">
      <c r="B216"/>
      <c r="C216"/>
      <c r="D216"/>
    </row>
    <row r="217" spans="1:5" x14ac:dyDescent="0.25">
      <c r="B217"/>
      <c r="C217"/>
      <c r="D217"/>
    </row>
    <row r="218" spans="1:5" x14ac:dyDescent="0.25">
      <c r="B218"/>
      <c r="C218"/>
      <c r="D218"/>
    </row>
    <row r="219" spans="1:5" x14ac:dyDescent="0.25">
      <c r="B219"/>
      <c r="C219"/>
      <c r="D219"/>
    </row>
    <row r="220" spans="1:5" x14ac:dyDescent="0.25">
      <c r="B220"/>
      <c r="C220"/>
      <c r="D220"/>
    </row>
    <row r="221" spans="1:5" x14ac:dyDescent="0.25">
      <c r="B221"/>
      <c r="C221"/>
      <c r="D221"/>
    </row>
    <row r="222" spans="1:5" x14ac:dyDescent="0.25">
      <c r="B222"/>
      <c r="C222"/>
      <c r="D222"/>
    </row>
    <row r="223" spans="1:5" x14ac:dyDescent="0.25">
      <c r="B223"/>
      <c r="C223"/>
      <c r="D223"/>
    </row>
    <row r="224" spans="1:5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9" x14ac:dyDescent="0.25">
      <c r="B257"/>
      <c r="C257"/>
      <c r="D257"/>
    </row>
    <row r="258" spans="2:9" x14ac:dyDescent="0.25">
      <c r="B258"/>
      <c r="C258"/>
      <c r="D258"/>
    </row>
    <row r="259" spans="2:9" x14ac:dyDescent="0.25">
      <c r="B259"/>
      <c r="C259"/>
      <c r="D259"/>
    </row>
    <row r="260" spans="2:9" x14ac:dyDescent="0.25">
      <c r="B260"/>
      <c r="C260"/>
      <c r="D260"/>
    </row>
    <row r="261" spans="2:9" x14ac:dyDescent="0.25">
      <c r="B261"/>
      <c r="C261"/>
      <c r="D261"/>
    </row>
    <row r="262" spans="2:9" x14ac:dyDescent="0.25">
      <c r="B262"/>
      <c r="C262"/>
      <c r="D262"/>
    </row>
    <row r="263" spans="2:9" x14ac:dyDescent="0.25">
      <c r="B263"/>
      <c r="C263"/>
      <c r="D263"/>
    </row>
    <row r="264" spans="2:9" x14ac:dyDescent="0.25">
      <c r="B264"/>
      <c r="C264"/>
      <c r="D264"/>
    </row>
    <row r="265" spans="2:9" x14ac:dyDescent="0.25">
      <c r="B265"/>
      <c r="C265"/>
      <c r="D265"/>
    </row>
    <row r="266" spans="2:9" x14ac:dyDescent="0.25">
      <c r="B266"/>
      <c r="C266"/>
      <c r="D266"/>
    </row>
    <row r="267" spans="2:9" x14ac:dyDescent="0.25">
      <c r="B267"/>
      <c r="C267"/>
      <c r="D267"/>
    </row>
    <row r="268" spans="2:9" x14ac:dyDescent="0.25">
      <c r="B268"/>
      <c r="C268"/>
      <c r="D268"/>
    </row>
    <row r="269" spans="2:9" x14ac:dyDescent="0.25">
      <c r="B269"/>
      <c r="C269"/>
      <c r="D269"/>
    </row>
    <row r="270" spans="2:9" x14ac:dyDescent="0.25">
      <c r="B270"/>
      <c r="C270"/>
      <c r="D270"/>
    </row>
    <row r="272" spans="2:9" x14ac:dyDescent="0.25">
      <c r="H272" s="3"/>
      <c r="I272" s="4"/>
    </row>
  </sheetData>
  <mergeCells count="4">
    <mergeCell ref="A1:E1"/>
    <mergeCell ref="A2:E2"/>
    <mergeCell ref="A3:E3"/>
    <mergeCell ref="A4:E4"/>
  </mergeCells>
  <pageMargins left="0.25" right="0.25" top="1.27" bottom="0.75" header="0.3" footer="0.3"/>
  <pageSetup paperSize="9" scale="6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72"/>
  <sheetViews>
    <sheetView workbookViewId="0">
      <selection activeCell="J15" sqref="J15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7.42578125" customWidth="1"/>
    <col min="6" max="6" width="13.42578125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15" ht="20.25" customHeight="1" x14ac:dyDescent="0.25">
      <c r="A1" s="18" t="s">
        <v>16</v>
      </c>
      <c r="B1" s="18"/>
      <c r="C1" s="18"/>
      <c r="D1" s="18"/>
      <c r="E1" s="18"/>
      <c r="F1" s="18"/>
    </row>
    <row r="2" spans="1:15" ht="20.25" x14ac:dyDescent="0.25">
      <c r="A2" s="19" t="s">
        <v>17</v>
      </c>
      <c r="B2" s="19"/>
      <c r="C2" s="19"/>
      <c r="D2" s="19"/>
      <c r="E2" s="19"/>
      <c r="F2" s="19"/>
    </row>
    <row r="3" spans="1:15" ht="20.25" customHeight="1" x14ac:dyDescent="0.25">
      <c r="A3" s="19" t="s">
        <v>19</v>
      </c>
      <c r="B3" s="19"/>
      <c r="C3" s="19"/>
      <c r="D3" s="19"/>
      <c r="E3" s="19"/>
      <c r="F3" s="19"/>
    </row>
    <row r="4" spans="1:15" ht="20.25" customHeight="1" x14ac:dyDescent="0.25">
      <c r="A4" s="18" t="s">
        <v>154</v>
      </c>
      <c r="B4" s="18"/>
      <c r="C4" s="18"/>
      <c r="D4" s="18"/>
      <c r="E4" s="18"/>
      <c r="F4" s="18"/>
    </row>
    <row r="5" spans="1:15" ht="20.25" x14ac:dyDescent="0.3">
      <c r="A5" s="10"/>
      <c r="B5" s="10"/>
      <c r="C5" s="10"/>
      <c r="D5" s="10"/>
      <c r="E5" s="10"/>
    </row>
    <row r="6" spans="1:15" ht="21" hidden="1" customHeight="1" x14ac:dyDescent="0.3">
      <c r="A6" s="12" t="s">
        <v>0</v>
      </c>
      <c r="B6" t="s">
        <v>1</v>
      </c>
      <c r="C6" s="10"/>
      <c r="D6" s="10"/>
      <c r="E6" s="10"/>
    </row>
    <row r="7" spans="1:15" hidden="1" x14ac:dyDescent="0.25">
      <c r="A7" s="12" t="s">
        <v>2</v>
      </c>
      <c r="B7" t="s">
        <v>179</v>
      </c>
    </row>
    <row r="8" spans="1:15" hidden="1" x14ac:dyDescent="0.25"/>
    <row r="9" spans="1:15" s="2" customFormat="1" ht="33.75" customHeight="1" x14ac:dyDescent="0.25">
      <c r="A9" s="12" t="s">
        <v>5</v>
      </c>
      <c r="B9" s="12" t="s">
        <v>6</v>
      </c>
      <c r="C9" s="12" t="s">
        <v>108</v>
      </c>
      <c r="D9" s="12" t="s">
        <v>178</v>
      </c>
      <c r="E9" s="13" t="s">
        <v>109</v>
      </c>
      <c r="F9" s="2" t="s">
        <v>110</v>
      </c>
      <c r="G9" s="14"/>
      <c r="H9" s="14"/>
      <c r="I9" s="14"/>
      <c r="J9" s="14"/>
      <c r="K9" s="14"/>
      <c r="L9" s="14"/>
      <c r="M9" s="14"/>
      <c r="N9" s="14"/>
      <c r="O9" s="14"/>
    </row>
    <row r="10" spans="1:15" x14ac:dyDescent="0.25">
      <c r="A10">
        <v>150001</v>
      </c>
      <c r="B10" t="s">
        <v>21</v>
      </c>
      <c r="C10" t="s">
        <v>22</v>
      </c>
      <c r="D10" t="s">
        <v>155</v>
      </c>
      <c r="E10" s="3">
        <v>5</v>
      </c>
      <c r="F10" s="4">
        <v>875980</v>
      </c>
    </row>
    <row r="11" spans="1:15" s="2" customFormat="1" x14ac:dyDescent="0.25">
      <c r="A11"/>
      <c r="B11"/>
      <c r="C11" t="s">
        <v>23</v>
      </c>
      <c r="D11" t="s">
        <v>156</v>
      </c>
      <c r="E11" s="3">
        <v>5</v>
      </c>
      <c r="F11" s="4">
        <v>703205</v>
      </c>
      <c r="G11"/>
      <c r="H11"/>
      <c r="I11"/>
      <c r="J11"/>
      <c r="K11"/>
      <c r="L11"/>
      <c r="M11"/>
    </row>
    <row r="12" spans="1:15" x14ac:dyDescent="0.25">
      <c r="B12"/>
      <c r="C12" t="s">
        <v>27</v>
      </c>
      <c r="D12" t="s">
        <v>157</v>
      </c>
      <c r="E12" s="3">
        <v>0</v>
      </c>
      <c r="F12" s="4">
        <v>0</v>
      </c>
    </row>
    <row r="13" spans="1:15" x14ac:dyDescent="0.25">
      <c r="B13"/>
      <c r="C13"/>
      <c r="D13" t="s">
        <v>158</v>
      </c>
      <c r="E13" s="3">
        <v>0</v>
      </c>
      <c r="F13" s="4">
        <v>0</v>
      </c>
    </row>
    <row r="14" spans="1:15" x14ac:dyDescent="0.25">
      <c r="B14"/>
      <c r="C14"/>
      <c r="D14" t="s">
        <v>159</v>
      </c>
      <c r="E14" s="3">
        <v>13</v>
      </c>
      <c r="F14" s="4">
        <v>4000022</v>
      </c>
    </row>
    <row r="15" spans="1:15" x14ac:dyDescent="0.25">
      <c r="B15"/>
      <c r="C15" t="s">
        <v>30</v>
      </c>
      <c r="D15" t="s">
        <v>160</v>
      </c>
      <c r="E15" s="3">
        <v>9</v>
      </c>
      <c r="F15" s="4">
        <v>1112634</v>
      </c>
    </row>
    <row r="16" spans="1:15" x14ac:dyDescent="0.25">
      <c r="B16"/>
      <c r="C16" t="s">
        <v>32</v>
      </c>
      <c r="D16" t="s">
        <v>161</v>
      </c>
      <c r="E16" s="3">
        <v>212</v>
      </c>
      <c r="F16" s="4">
        <v>35025792</v>
      </c>
    </row>
    <row r="17" spans="1:6" x14ac:dyDescent="0.25">
      <c r="B17"/>
      <c r="C17"/>
      <c r="D17" t="s">
        <v>162</v>
      </c>
      <c r="E17" s="3">
        <v>67</v>
      </c>
      <c r="F17" s="4">
        <v>12867886</v>
      </c>
    </row>
    <row r="18" spans="1:6" x14ac:dyDescent="0.25">
      <c r="B18"/>
      <c r="C18"/>
      <c r="D18" t="s">
        <v>163</v>
      </c>
      <c r="E18" s="3">
        <v>15</v>
      </c>
      <c r="F18" s="4">
        <v>3282480</v>
      </c>
    </row>
    <row r="19" spans="1:6" x14ac:dyDescent="0.25">
      <c r="B19"/>
      <c r="C19"/>
      <c r="D19" t="s">
        <v>164</v>
      </c>
      <c r="E19" s="3">
        <v>54</v>
      </c>
      <c r="F19" s="4">
        <v>6640596</v>
      </c>
    </row>
    <row r="20" spans="1:6" x14ac:dyDescent="0.25">
      <c r="B20"/>
      <c r="C20"/>
      <c r="D20" t="s">
        <v>165</v>
      </c>
      <c r="E20" s="3">
        <v>30</v>
      </c>
      <c r="F20" s="4">
        <v>4496640</v>
      </c>
    </row>
    <row r="21" spans="1:6" x14ac:dyDescent="0.25">
      <c r="B21"/>
      <c r="C21"/>
      <c r="D21" t="s">
        <v>166</v>
      </c>
      <c r="E21" s="3">
        <v>11</v>
      </c>
      <c r="F21" s="4">
        <v>2073874</v>
      </c>
    </row>
    <row r="22" spans="1:6" x14ac:dyDescent="0.25">
      <c r="B22"/>
      <c r="C22"/>
      <c r="D22" t="s">
        <v>167</v>
      </c>
      <c r="E22" s="3">
        <v>41</v>
      </c>
      <c r="F22" s="4">
        <v>6565945</v>
      </c>
    </row>
    <row r="23" spans="1:6" x14ac:dyDescent="0.25">
      <c r="B23"/>
      <c r="C23" t="s">
        <v>33</v>
      </c>
      <c r="D23" t="s">
        <v>168</v>
      </c>
      <c r="E23" s="3">
        <v>23</v>
      </c>
      <c r="F23" s="4">
        <v>3251625</v>
      </c>
    </row>
    <row r="24" spans="1:6" x14ac:dyDescent="0.25">
      <c r="B24"/>
      <c r="C24"/>
      <c r="D24" t="s">
        <v>169</v>
      </c>
      <c r="E24" s="3">
        <v>7</v>
      </c>
      <c r="F24" s="4">
        <v>2009882</v>
      </c>
    </row>
    <row r="25" spans="1:6" x14ac:dyDescent="0.25">
      <c r="B25"/>
      <c r="C25" t="s">
        <v>13</v>
      </c>
      <c r="D25" t="s">
        <v>170</v>
      </c>
      <c r="E25" s="3">
        <v>4</v>
      </c>
      <c r="F25" s="4">
        <v>537212</v>
      </c>
    </row>
    <row r="26" spans="1:6" x14ac:dyDescent="0.25">
      <c r="B26"/>
      <c r="C26"/>
      <c r="D26" t="s">
        <v>171</v>
      </c>
      <c r="E26" s="3">
        <v>1</v>
      </c>
      <c r="F26" s="4">
        <v>203498</v>
      </c>
    </row>
    <row r="27" spans="1:6" x14ac:dyDescent="0.25">
      <c r="A27" t="s">
        <v>41</v>
      </c>
      <c r="B27"/>
      <c r="C27"/>
      <c r="D27"/>
      <c r="E27" s="3">
        <v>497</v>
      </c>
      <c r="F27" s="4">
        <v>83647271</v>
      </c>
    </row>
    <row r="28" spans="1:6" x14ac:dyDescent="0.25">
      <c r="A28">
        <v>150003</v>
      </c>
      <c r="B28" t="s">
        <v>54</v>
      </c>
      <c r="C28" t="s">
        <v>22</v>
      </c>
      <c r="D28" t="s">
        <v>155</v>
      </c>
      <c r="E28" s="3">
        <v>10</v>
      </c>
      <c r="F28" s="4">
        <v>1751960</v>
      </c>
    </row>
    <row r="29" spans="1:6" x14ac:dyDescent="0.25">
      <c r="B29"/>
      <c r="C29" t="s">
        <v>33</v>
      </c>
      <c r="D29" t="s">
        <v>168</v>
      </c>
      <c r="E29" s="3">
        <v>112</v>
      </c>
      <c r="F29" s="4">
        <v>15834000</v>
      </c>
    </row>
    <row r="30" spans="1:6" x14ac:dyDescent="0.25">
      <c r="B30"/>
      <c r="C30"/>
      <c r="D30" t="s">
        <v>172</v>
      </c>
      <c r="E30" s="3">
        <v>87</v>
      </c>
      <c r="F30" s="4">
        <v>12907494</v>
      </c>
    </row>
    <row r="31" spans="1:6" x14ac:dyDescent="0.25">
      <c r="B31"/>
      <c r="C31" t="s">
        <v>52</v>
      </c>
      <c r="D31" t="s">
        <v>173</v>
      </c>
      <c r="E31" s="3">
        <v>8</v>
      </c>
      <c r="F31" s="4">
        <v>4463296</v>
      </c>
    </row>
    <row r="32" spans="1:6" x14ac:dyDescent="0.25">
      <c r="B32"/>
      <c r="C32" t="s">
        <v>13</v>
      </c>
      <c r="D32" t="s">
        <v>170</v>
      </c>
      <c r="E32" s="3">
        <v>4</v>
      </c>
      <c r="F32" s="4">
        <v>537212</v>
      </c>
    </row>
    <row r="33" spans="1:6" x14ac:dyDescent="0.25">
      <c r="A33" t="s">
        <v>55</v>
      </c>
      <c r="B33"/>
      <c r="C33"/>
      <c r="D33"/>
      <c r="E33" s="3">
        <v>221</v>
      </c>
      <c r="F33" s="4">
        <v>35493962</v>
      </c>
    </row>
    <row r="34" spans="1:6" x14ac:dyDescent="0.25">
      <c r="A34">
        <v>150031</v>
      </c>
      <c r="B34" t="s">
        <v>84</v>
      </c>
      <c r="C34" t="s">
        <v>30</v>
      </c>
      <c r="D34" t="s">
        <v>160</v>
      </c>
      <c r="E34" s="3">
        <v>130</v>
      </c>
      <c r="F34" s="4">
        <v>16071380</v>
      </c>
    </row>
    <row r="35" spans="1:6" x14ac:dyDescent="0.25">
      <c r="A35" t="s">
        <v>86</v>
      </c>
      <c r="B35"/>
      <c r="C35"/>
      <c r="D35"/>
      <c r="E35" s="3">
        <v>130</v>
      </c>
      <c r="F35" s="4">
        <v>16071380</v>
      </c>
    </row>
    <row r="36" spans="1:6" x14ac:dyDescent="0.25">
      <c r="A36">
        <v>150072</v>
      </c>
      <c r="B36" t="s">
        <v>89</v>
      </c>
      <c r="C36" t="s">
        <v>32</v>
      </c>
      <c r="D36" t="s">
        <v>161</v>
      </c>
      <c r="E36" s="3">
        <v>95</v>
      </c>
      <c r="F36" s="4">
        <v>15695520</v>
      </c>
    </row>
    <row r="37" spans="1:6" x14ac:dyDescent="0.25">
      <c r="B37"/>
      <c r="C37"/>
      <c r="D37" t="s">
        <v>162</v>
      </c>
      <c r="E37" s="3">
        <v>38</v>
      </c>
      <c r="F37" s="4">
        <v>7298204</v>
      </c>
    </row>
    <row r="38" spans="1:6" x14ac:dyDescent="0.25">
      <c r="B38"/>
      <c r="C38"/>
      <c r="D38" t="s">
        <v>163</v>
      </c>
      <c r="E38" s="3">
        <v>28</v>
      </c>
      <c r="F38" s="4">
        <v>6127296</v>
      </c>
    </row>
    <row r="39" spans="1:6" x14ac:dyDescent="0.25">
      <c r="B39"/>
      <c r="C39"/>
      <c r="D39" t="s">
        <v>164</v>
      </c>
      <c r="E39" s="3">
        <v>77</v>
      </c>
      <c r="F39" s="4">
        <v>9468998</v>
      </c>
    </row>
    <row r="40" spans="1:6" x14ac:dyDescent="0.25">
      <c r="B40"/>
      <c r="C40"/>
      <c r="D40" t="s">
        <v>165</v>
      </c>
      <c r="E40" s="3">
        <v>35</v>
      </c>
      <c r="F40" s="4">
        <v>5246080</v>
      </c>
    </row>
    <row r="41" spans="1:6" x14ac:dyDescent="0.25">
      <c r="B41"/>
      <c r="C41"/>
      <c r="D41" t="s">
        <v>166</v>
      </c>
      <c r="E41" s="3">
        <v>21</v>
      </c>
      <c r="F41" s="4">
        <v>3959214</v>
      </c>
    </row>
    <row r="42" spans="1:6" x14ac:dyDescent="0.25">
      <c r="B42"/>
      <c r="C42"/>
      <c r="D42" t="s">
        <v>167</v>
      </c>
      <c r="E42" s="3">
        <v>1</v>
      </c>
      <c r="F42" s="4">
        <v>160145</v>
      </c>
    </row>
    <row r="43" spans="1:6" x14ac:dyDescent="0.25">
      <c r="B43"/>
      <c r="C43"/>
      <c r="D43" t="s">
        <v>174</v>
      </c>
      <c r="E43" s="3">
        <v>25</v>
      </c>
      <c r="F43" s="4">
        <v>5400300</v>
      </c>
    </row>
    <row r="44" spans="1:6" x14ac:dyDescent="0.25">
      <c r="B44"/>
      <c r="C44"/>
      <c r="D44" t="s">
        <v>175</v>
      </c>
      <c r="E44" s="3">
        <v>11</v>
      </c>
      <c r="F44" s="4">
        <v>4079449</v>
      </c>
    </row>
    <row r="45" spans="1:6" x14ac:dyDescent="0.25">
      <c r="B45"/>
      <c r="C45"/>
      <c r="D45" t="s">
        <v>176</v>
      </c>
      <c r="E45" s="3">
        <v>10</v>
      </c>
      <c r="F45" s="4">
        <v>1468250</v>
      </c>
    </row>
    <row r="46" spans="1:6" x14ac:dyDescent="0.25">
      <c r="B46"/>
      <c r="C46" t="s">
        <v>33</v>
      </c>
      <c r="D46" t="s">
        <v>172</v>
      </c>
      <c r="E46" s="3">
        <v>25</v>
      </c>
      <c r="F46" s="4">
        <v>3709050</v>
      </c>
    </row>
    <row r="47" spans="1:6" x14ac:dyDescent="0.25">
      <c r="A47" t="s">
        <v>90</v>
      </c>
      <c r="B47"/>
      <c r="C47"/>
      <c r="D47"/>
      <c r="E47" s="3">
        <v>366</v>
      </c>
      <c r="F47" s="4">
        <v>62612506</v>
      </c>
    </row>
    <row r="48" spans="1:6" x14ac:dyDescent="0.25">
      <c r="A48">
        <v>150081</v>
      </c>
      <c r="B48" t="s">
        <v>91</v>
      </c>
      <c r="C48" t="s">
        <v>50</v>
      </c>
      <c r="D48" t="s">
        <v>177</v>
      </c>
      <c r="E48" s="3">
        <v>170</v>
      </c>
      <c r="F48" s="4">
        <v>10818630</v>
      </c>
    </row>
    <row r="49" spans="1:6" x14ac:dyDescent="0.25">
      <c r="A49" t="s">
        <v>92</v>
      </c>
      <c r="B49"/>
      <c r="C49"/>
      <c r="D49"/>
      <c r="E49" s="3">
        <v>170</v>
      </c>
      <c r="F49" s="4">
        <v>10818630</v>
      </c>
    </row>
    <row r="50" spans="1:6" x14ac:dyDescent="0.25">
      <c r="A50" s="5" t="s">
        <v>15</v>
      </c>
      <c r="B50" s="5"/>
      <c r="C50" s="5"/>
      <c r="D50" s="5"/>
      <c r="E50" s="6">
        <v>1384</v>
      </c>
      <c r="F50" s="7">
        <v>208643749</v>
      </c>
    </row>
    <row r="51" spans="1:6" x14ac:dyDescent="0.25">
      <c r="B51"/>
      <c r="C51"/>
      <c r="D51"/>
    </row>
    <row r="52" spans="1:6" x14ac:dyDescent="0.25">
      <c r="B52"/>
      <c r="C52"/>
      <c r="D52"/>
    </row>
    <row r="53" spans="1:6" x14ac:dyDescent="0.25">
      <c r="B53"/>
      <c r="C53"/>
      <c r="D53"/>
    </row>
    <row r="54" spans="1:6" x14ac:dyDescent="0.25">
      <c r="B54"/>
      <c r="C54"/>
      <c r="D54"/>
    </row>
    <row r="55" spans="1:6" x14ac:dyDescent="0.25">
      <c r="B55"/>
      <c r="C55"/>
      <c r="D55"/>
    </row>
    <row r="56" spans="1:6" x14ac:dyDescent="0.25">
      <c r="B56"/>
      <c r="C56"/>
      <c r="D56"/>
    </row>
    <row r="57" spans="1:6" x14ac:dyDescent="0.25">
      <c r="B57"/>
      <c r="C57"/>
      <c r="D57"/>
    </row>
    <row r="58" spans="1:6" x14ac:dyDescent="0.25">
      <c r="B58"/>
      <c r="C58"/>
      <c r="D58"/>
    </row>
    <row r="59" spans="1:6" x14ac:dyDescent="0.25">
      <c r="B59"/>
      <c r="C59"/>
      <c r="D59"/>
    </row>
    <row r="60" spans="1:6" x14ac:dyDescent="0.25">
      <c r="B60"/>
      <c r="C60"/>
      <c r="D60"/>
    </row>
    <row r="61" spans="1:6" x14ac:dyDescent="0.25">
      <c r="B61"/>
      <c r="C61"/>
      <c r="D61"/>
    </row>
    <row r="62" spans="1:6" x14ac:dyDescent="0.25">
      <c r="B62"/>
      <c r="C62"/>
      <c r="D62"/>
    </row>
    <row r="63" spans="1:6" x14ac:dyDescent="0.25">
      <c r="B63"/>
      <c r="C63"/>
      <c r="D63"/>
    </row>
    <row r="64" spans="1:6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4" x14ac:dyDescent="0.25">
      <c r="B209"/>
      <c r="C209"/>
      <c r="D209"/>
    </row>
    <row r="210" spans="2:4" x14ac:dyDescent="0.25">
      <c r="B210"/>
      <c r="C210"/>
      <c r="D210"/>
    </row>
    <row r="211" spans="2:4" x14ac:dyDescent="0.25">
      <c r="B211"/>
      <c r="C211"/>
      <c r="D211"/>
    </row>
    <row r="212" spans="2:4" x14ac:dyDescent="0.25">
      <c r="B212"/>
      <c r="C212"/>
      <c r="D212"/>
    </row>
    <row r="213" spans="2:4" x14ac:dyDescent="0.25">
      <c r="B213"/>
      <c r="C213"/>
      <c r="D213"/>
    </row>
    <row r="214" spans="2:4" x14ac:dyDescent="0.25">
      <c r="B214"/>
      <c r="C214"/>
      <c r="D214"/>
    </row>
    <row r="215" spans="2:4" x14ac:dyDescent="0.25">
      <c r="B215"/>
      <c r="C215"/>
      <c r="D215"/>
    </row>
    <row r="216" spans="2:4" x14ac:dyDescent="0.25">
      <c r="B216"/>
      <c r="C216"/>
      <c r="D216"/>
    </row>
    <row r="217" spans="2:4" x14ac:dyDescent="0.25">
      <c r="B217"/>
      <c r="C217"/>
      <c r="D217"/>
    </row>
    <row r="218" spans="2:4" x14ac:dyDescent="0.25">
      <c r="B218"/>
      <c r="C218"/>
      <c r="D218"/>
    </row>
    <row r="219" spans="2:4" x14ac:dyDescent="0.25">
      <c r="B219"/>
      <c r="C219"/>
      <c r="D219"/>
    </row>
    <row r="220" spans="2:4" x14ac:dyDescent="0.25">
      <c r="B220"/>
      <c r="C220"/>
      <c r="D220"/>
    </row>
    <row r="221" spans="2:4" x14ac:dyDescent="0.25">
      <c r="B221"/>
      <c r="C221"/>
      <c r="D221"/>
    </row>
    <row r="222" spans="2:4" x14ac:dyDescent="0.25">
      <c r="B222"/>
      <c r="C222"/>
      <c r="D222"/>
    </row>
    <row r="223" spans="2:4" x14ac:dyDescent="0.25">
      <c r="B223"/>
      <c r="C223"/>
      <c r="D223"/>
    </row>
    <row r="224" spans="2:4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9" x14ac:dyDescent="0.25">
      <c r="B257"/>
      <c r="C257"/>
      <c r="D257"/>
    </row>
    <row r="258" spans="2:9" x14ac:dyDescent="0.25">
      <c r="B258"/>
      <c r="C258"/>
      <c r="D258"/>
    </row>
    <row r="259" spans="2:9" x14ac:dyDescent="0.25">
      <c r="B259"/>
      <c r="C259"/>
      <c r="D259"/>
    </row>
    <row r="260" spans="2:9" x14ac:dyDescent="0.25">
      <c r="B260"/>
      <c r="C260"/>
      <c r="D260"/>
    </row>
    <row r="261" spans="2:9" x14ac:dyDescent="0.25">
      <c r="B261"/>
      <c r="C261"/>
      <c r="D261"/>
    </row>
    <row r="262" spans="2:9" x14ac:dyDescent="0.25">
      <c r="B262"/>
      <c r="C262"/>
      <c r="D262"/>
    </row>
    <row r="263" spans="2:9" x14ac:dyDescent="0.25">
      <c r="B263"/>
      <c r="C263"/>
      <c r="D263"/>
    </row>
    <row r="264" spans="2:9" x14ac:dyDescent="0.25">
      <c r="B264"/>
      <c r="C264"/>
      <c r="D264"/>
    </row>
    <row r="265" spans="2:9" x14ac:dyDescent="0.25">
      <c r="B265"/>
      <c r="C265"/>
      <c r="D265"/>
    </row>
    <row r="266" spans="2:9" x14ac:dyDescent="0.25">
      <c r="B266"/>
      <c r="C266"/>
      <c r="D266"/>
    </row>
    <row r="267" spans="2:9" x14ac:dyDescent="0.25">
      <c r="B267"/>
      <c r="C267"/>
      <c r="D267"/>
    </row>
    <row r="268" spans="2:9" x14ac:dyDescent="0.25">
      <c r="B268"/>
      <c r="C268"/>
      <c r="D268"/>
    </row>
    <row r="269" spans="2:9" x14ac:dyDescent="0.25">
      <c r="B269"/>
      <c r="C269"/>
      <c r="D269"/>
    </row>
    <row r="270" spans="2:9" x14ac:dyDescent="0.25">
      <c r="B270"/>
      <c r="C270"/>
      <c r="D270"/>
    </row>
    <row r="272" spans="2:9" x14ac:dyDescent="0.25">
      <c r="H272" s="3"/>
      <c r="I272" s="4"/>
    </row>
  </sheetData>
  <mergeCells count="4">
    <mergeCell ref="A4:F4"/>
    <mergeCell ref="A1:F1"/>
    <mergeCell ref="A2:F2"/>
    <mergeCell ref="A3:F3"/>
  </mergeCells>
  <pageMargins left="0.25" right="0.25" top="1.27" bottom="0.75" header="0.3" footer="0.3"/>
  <pageSetup paperSize="9" scale="6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74"/>
  <sheetViews>
    <sheetView topLeftCell="A86" workbookViewId="0">
      <selection activeCell="M24" sqref="M24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5" bestFit="1" customWidth="1"/>
    <col min="6" max="6" width="13.42578125" hidden="1" customWidth="1"/>
    <col min="7" max="8" width="13.5703125" hidden="1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15" ht="20.25" x14ac:dyDescent="0.3">
      <c r="A1" s="8" t="s">
        <v>16</v>
      </c>
      <c r="B1" s="9"/>
      <c r="C1" s="9"/>
      <c r="D1" s="9"/>
      <c r="E1" s="9"/>
    </row>
    <row r="2" spans="1:15" ht="20.25" x14ac:dyDescent="0.3">
      <c r="A2" s="9" t="s">
        <v>17</v>
      </c>
      <c r="B2" s="9"/>
      <c r="C2" s="9"/>
      <c r="D2" s="9"/>
      <c r="E2" s="9"/>
    </row>
    <row r="3" spans="1:15" ht="20.25" customHeight="1" x14ac:dyDescent="0.3">
      <c r="A3" s="9" t="s">
        <v>19</v>
      </c>
      <c r="B3" s="9"/>
      <c r="C3" s="9"/>
      <c r="D3" s="9"/>
      <c r="E3" s="9"/>
    </row>
    <row r="4" spans="1:15" ht="20.25" customHeight="1" x14ac:dyDescent="0.3">
      <c r="A4" s="8" t="s">
        <v>148</v>
      </c>
      <c r="B4" s="8"/>
      <c r="C4" s="8"/>
      <c r="D4" s="8"/>
      <c r="E4" s="8"/>
    </row>
    <row r="5" spans="1:15" ht="20.25" customHeight="1" x14ac:dyDescent="0.3">
      <c r="A5" s="10"/>
      <c r="B5" s="10"/>
      <c r="C5" s="10"/>
      <c r="D5" s="10"/>
      <c r="E5" s="10"/>
    </row>
    <row r="6" spans="1:15" ht="39" customHeight="1" x14ac:dyDescent="0.25">
      <c r="A6" s="16" t="s">
        <v>5</v>
      </c>
      <c r="B6" s="16" t="s">
        <v>6</v>
      </c>
      <c r="C6" s="16" t="s">
        <v>108</v>
      </c>
      <c r="D6" s="16" t="s">
        <v>149</v>
      </c>
      <c r="E6" s="15" t="s">
        <v>150</v>
      </c>
      <c r="F6" s="16"/>
      <c r="G6" s="16"/>
      <c r="H6" s="16"/>
      <c r="I6" s="16" t="s">
        <v>110</v>
      </c>
    </row>
    <row r="7" spans="1:15" ht="20.25" hidden="1" x14ac:dyDescent="0.3">
      <c r="A7" s="10"/>
      <c r="B7" s="10"/>
      <c r="C7" s="10"/>
      <c r="D7" s="10"/>
      <c r="E7" s="10"/>
    </row>
    <row r="8" spans="1:15" ht="21" hidden="1" customHeight="1" x14ac:dyDescent="0.3">
      <c r="B8"/>
      <c r="C8" s="10"/>
      <c r="D8" s="10"/>
      <c r="E8" s="10"/>
    </row>
    <row r="9" spans="1:15" ht="45" hidden="1" x14ac:dyDescent="0.25">
      <c r="A9" s="12" t="s">
        <v>0</v>
      </c>
      <c r="B9" t="s">
        <v>147</v>
      </c>
    </row>
    <row r="10" spans="1:15" hidden="1" x14ac:dyDescent="0.25"/>
    <row r="11" spans="1:15" s="2" customFormat="1" ht="33.75" hidden="1" customHeight="1" x14ac:dyDescent="0.25">
      <c r="A11"/>
      <c r="B11"/>
      <c r="C11"/>
      <c r="D11" s="11" t="s">
        <v>3</v>
      </c>
      <c r="E11" s="12" t="s">
        <v>2</v>
      </c>
      <c r="F11"/>
      <c r="G11"/>
      <c r="H11"/>
      <c r="I11"/>
      <c r="J11" s="14"/>
      <c r="K11" s="14"/>
      <c r="L11" s="14"/>
      <c r="M11" s="14"/>
      <c r="N11" s="14"/>
      <c r="O11" s="14"/>
    </row>
    <row r="12" spans="1:15" hidden="1" x14ac:dyDescent="0.25">
      <c r="B12"/>
      <c r="C12"/>
      <c r="D12" s="17" t="s">
        <v>109</v>
      </c>
      <c r="E12" s="17"/>
      <c r="F12" s="14" t="s">
        <v>110</v>
      </c>
      <c r="G12" s="14"/>
      <c r="H12" t="s">
        <v>151</v>
      </c>
      <c r="I12" t="s">
        <v>152</v>
      </c>
    </row>
    <row r="13" spans="1:15" s="2" customFormat="1" hidden="1" x14ac:dyDescent="0.25">
      <c r="A13" s="12" t="s">
        <v>5</v>
      </c>
      <c r="B13" s="12" t="s">
        <v>6</v>
      </c>
      <c r="C13" s="12" t="s">
        <v>108</v>
      </c>
      <c r="D13" t="s">
        <v>4</v>
      </c>
      <c r="E13" t="s">
        <v>153</v>
      </c>
      <c r="F13" t="s">
        <v>4</v>
      </c>
      <c r="G13" t="s">
        <v>153</v>
      </c>
      <c r="H13"/>
      <c r="I13"/>
      <c r="J13"/>
      <c r="K13"/>
      <c r="L13"/>
      <c r="M13"/>
    </row>
    <row r="14" spans="1:15" x14ac:dyDescent="0.25">
      <c r="A14">
        <v>150001</v>
      </c>
      <c r="B14" t="s">
        <v>21</v>
      </c>
      <c r="C14" t="s">
        <v>38</v>
      </c>
      <c r="D14" s="3">
        <v>2254</v>
      </c>
      <c r="E14" s="3"/>
      <c r="F14" s="4">
        <v>51856871.659999982</v>
      </c>
      <c r="G14" s="4"/>
      <c r="H14" s="3">
        <v>2254</v>
      </c>
      <c r="I14" s="4">
        <v>51856871.659999982</v>
      </c>
    </row>
    <row r="15" spans="1:15" x14ac:dyDescent="0.25">
      <c r="A15" t="s">
        <v>41</v>
      </c>
      <c r="B15"/>
      <c r="C15"/>
      <c r="D15" s="3">
        <v>2254</v>
      </c>
      <c r="E15" s="3"/>
      <c r="F15" s="4">
        <v>51856871.659999982</v>
      </c>
      <c r="G15" s="4"/>
      <c r="H15" s="3">
        <v>2254</v>
      </c>
      <c r="I15" s="4">
        <v>51856871.659999982</v>
      </c>
    </row>
    <row r="16" spans="1:15" x14ac:dyDescent="0.25">
      <c r="A16">
        <v>150002</v>
      </c>
      <c r="B16" t="s">
        <v>42</v>
      </c>
      <c r="C16" t="s">
        <v>43</v>
      </c>
      <c r="D16" s="3">
        <v>85</v>
      </c>
      <c r="E16" s="3"/>
      <c r="F16" s="4">
        <v>1012126.43</v>
      </c>
      <c r="G16" s="4"/>
      <c r="H16" s="3">
        <v>85</v>
      </c>
      <c r="I16" s="4">
        <v>1012126.43</v>
      </c>
    </row>
    <row r="17" spans="2:9" x14ac:dyDescent="0.25">
      <c r="B17"/>
      <c r="C17" t="s">
        <v>23</v>
      </c>
      <c r="D17" s="3">
        <v>20</v>
      </c>
      <c r="E17" s="3"/>
      <c r="F17" s="4">
        <v>218066.20500000002</v>
      </c>
      <c r="G17" s="4"/>
      <c r="H17" s="3">
        <v>20</v>
      </c>
      <c r="I17" s="4">
        <v>218066.20500000002</v>
      </c>
    </row>
    <row r="18" spans="2:9" x14ac:dyDescent="0.25">
      <c r="B18"/>
      <c r="C18" t="s">
        <v>44</v>
      </c>
      <c r="D18" s="3">
        <v>26</v>
      </c>
      <c r="E18" s="3"/>
      <c r="F18" s="4">
        <v>3430057.202000001</v>
      </c>
      <c r="G18" s="4"/>
      <c r="H18" s="3">
        <v>26</v>
      </c>
      <c r="I18" s="4">
        <v>3430057.202000001</v>
      </c>
    </row>
    <row r="19" spans="2:9" x14ac:dyDescent="0.25">
      <c r="B19"/>
      <c r="C19" t="s">
        <v>45</v>
      </c>
      <c r="D19" s="3">
        <v>54</v>
      </c>
      <c r="E19" s="3"/>
      <c r="F19" s="4">
        <v>645477.59337662335</v>
      </c>
      <c r="G19" s="4"/>
      <c r="H19" s="3">
        <v>54</v>
      </c>
      <c r="I19" s="4">
        <v>645477.59337662335</v>
      </c>
    </row>
    <row r="20" spans="2:9" x14ac:dyDescent="0.25">
      <c r="B20"/>
      <c r="C20" t="s">
        <v>46</v>
      </c>
      <c r="D20" s="3">
        <v>61</v>
      </c>
      <c r="E20" s="3"/>
      <c r="F20" s="4">
        <v>7835741.0099999998</v>
      </c>
      <c r="G20" s="4"/>
      <c r="H20" s="3">
        <v>61</v>
      </c>
      <c r="I20" s="4">
        <v>7835741.0099999998</v>
      </c>
    </row>
    <row r="21" spans="2:9" x14ac:dyDescent="0.25">
      <c r="B21"/>
      <c r="C21" t="s">
        <v>47</v>
      </c>
      <c r="D21" s="3">
        <v>93</v>
      </c>
      <c r="E21" s="3"/>
      <c r="F21" s="4">
        <v>1217748.3174927111</v>
      </c>
      <c r="G21" s="4"/>
      <c r="H21" s="3">
        <v>93</v>
      </c>
      <c r="I21" s="4">
        <v>1217748.3174927111</v>
      </c>
    </row>
    <row r="22" spans="2:9" x14ac:dyDescent="0.25">
      <c r="B22"/>
      <c r="C22" t="s">
        <v>48</v>
      </c>
      <c r="D22" s="3">
        <v>43</v>
      </c>
      <c r="E22" s="3"/>
      <c r="F22" s="4">
        <v>839169.66032520344</v>
      </c>
      <c r="G22" s="4"/>
      <c r="H22" s="3">
        <v>43</v>
      </c>
      <c r="I22" s="4">
        <v>839169.66032520344</v>
      </c>
    </row>
    <row r="23" spans="2:9" x14ac:dyDescent="0.25">
      <c r="B23"/>
      <c r="C23" t="s">
        <v>49</v>
      </c>
      <c r="D23" s="3">
        <v>50</v>
      </c>
      <c r="E23" s="3"/>
      <c r="F23" s="4">
        <v>876981.0850000002</v>
      </c>
      <c r="G23" s="4"/>
      <c r="H23" s="3">
        <v>50</v>
      </c>
      <c r="I23" s="4">
        <v>876981.0850000002</v>
      </c>
    </row>
    <row r="24" spans="2:9" x14ac:dyDescent="0.25">
      <c r="B24"/>
      <c r="C24" t="s">
        <v>9</v>
      </c>
      <c r="D24" s="3">
        <v>70</v>
      </c>
      <c r="E24" s="3"/>
      <c r="F24" s="4">
        <v>752728.31925925915</v>
      </c>
      <c r="G24" s="4"/>
      <c r="H24" s="3">
        <v>70</v>
      </c>
      <c r="I24" s="4">
        <v>752728.31925925915</v>
      </c>
    </row>
    <row r="25" spans="2:9" x14ac:dyDescent="0.25">
      <c r="B25"/>
      <c r="C25" t="s">
        <v>27</v>
      </c>
      <c r="D25" s="3">
        <v>35</v>
      </c>
      <c r="E25" s="3"/>
      <c r="F25" s="4">
        <v>401288.98</v>
      </c>
      <c r="G25" s="4"/>
      <c r="H25" s="3">
        <v>35</v>
      </c>
      <c r="I25" s="4">
        <v>401288.98</v>
      </c>
    </row>
    <row r="26" spans="2:9" x14ac:dyDescent="0.25">
      <c r="B26"/>
      <c r="C26" t="s">
        <v>29</v>
      </c>
      <c r="D26" s="3">
        <v>22</v>
      </c>
      <c r="E26" s="3"/>
      <c r="F26" s="4">
        <v>360093.81064516137</v>
      </c>
      <c r="G26" s="4"/>
      <c r="H26" s="3">
        <v>22</v>
      </c>
      <c r="I26" s="4">
        <v>360093.81064516137</v>
      </c>
    </row>
    <row r="27" spans="2:9" x14ac:dyDescent="0.25">
      <c r="B27"/>
      <c r="C27" t="s">
        <v>50</v>
      </c>
      <c r="D27" s="3">
        <v>168</v>
      </c>
      <c r="E27" s="3"/>
      <c r="F27" s="4">
        <v>813067.58000000007</v>
      </c>
      <c r="G27" s="4"/>
      <c r="H27" s="3">
        <v>168</v>
      </c>
      <c r="I27" s="4">
        <v>813067.58000000007</v>
      </c>
    </row>
    <row r="28" spans="2:9" x14ac:dyDescent="0.25">
      <c r="B28"/>
      <c r="C28" t="s">
        <v>10</v>
      </c>
      <c r="D28" s="3">
        <v>30</v>
      </c>
      <c r="E28" s="3"/>
      <c r="F28" s="4">
        <v>620107.35</v>
      </c>
      <c r="G28" s="4"/>
      <c r="H28" s="3">
        <v>30</v>
      </c>
      <c r="I28" s="4">
        <v>620107.35</v>
      </c>
    </row>
    <row r="29" spans="2:9" x14ac:dyDescent="0.25">
      <c r="B29"/>
      <c r="C29" t="s">
        <v>31</v>
      </c>
      <c r="D29" s="3">
        <v>20</v>
      </c>
      <c r="E29" s="3"/>
      <c r="F29" s="4">
        <v>219550.20166666666</v>
      </c>
      <c r="G29" s="4"/>
      <c r="H29" s="3">
        <v>20</v>
      </c>
      <c r="I29" s="4">
        <v>219550.20166666666</v>
      </c>
    </row>
    <row r="30" spans="2:9" x14ac:dyDescent="0.25">
      <c r="B30"/>
      <c r="C30" t="s">
        <v>51</v>
      </c>
      <c r="D30" s="3">
        <v>47</v>
      </c>
      <c r="E30" s="3"/>
      <c r="F30" s="4">
        <v>3453951.5687499996</v>
      </c>
      <c r="G30" s="4"/>
      <c r="H30" s="3">
        <v>47</v>
      </c>
      <c r="I30" s="4">
        <v>3453951.5687499996</v>
      </c>
    </row>
    <row r="31" spans="2:9" x14ac:dyDescent="0.25">
      <c r="B31"/>
      <c r="C31" t="s">
        <v>33</v>
      </c>
      <c r="D31" s="3">
        <v>287</v>
      </c>
      <c r="E31" s="3"/>
      <c r="F31" s="4">
        <v>3442109.0314473687</v>
      </c>
      <c r="G31" s="4"/>
      <c r="H31" s="3">
        <v>287</v>
      </c>
      <c r="I31" s="4">
        <v>3442109.0314473687</v>
      </c>
    </row>
    <row r="32" spans="2:9" x14ac:dyDescent="0.25">
      <c r="B32"/>
      <c r="C32" t="s">
        <v>38</v>
      </c>
      <c r="D32" s="3">
        <v>443</v>
      </c>
      <c r="E32" s="3"/>
      <c r="F32" s="4">
        <v>6030678.1199999992</v>
      </c>
      <c r="G32" s="4"/>
      <c r="H32" s="3">
        <v>443</v>
      </c>
      <c r="I32" s="4">
        <v>6030678.1199999992</v>
      </c>
    </row>
    <row r="33" spans="1:9" x14ac:dyDescent="0.25">
      <c r="B33"/>
      <c r="C33" t="s">
        <v>39</v>
      </c>
      <c r="D33" s="3">
        <v>65</v>
      </c>
      <c r="E33" s="3"/>
      <c r="F33" s="4">
        <v>744275.19</v>
      </c>
      <c r="G33" s="4"/>
      <c r="H33" s="3">
        <v>65</v>
      </c>
      <c r="I33" s="4">
        <v>744275.19</v>
      </c>
    </row>
    <row r="34" spans="1:9" x14ac:dyDescent="0.25">
      <c r="A34" t="s">
        <v>53</v>
      </c>
      <c r="B34"/>
      <c r="C34"/>
      <c r="D34" s="3">
        <v>1619</v>
      </c>
      <c r="E34" s="3"/>
      <c r="F34" s="4">
        <v>32913217.654963005</v>
      </c>
      <c r="G34" s="4"/>
      <c r="H34" s="3">
        <v>1619</v>
      </c>
      <c r="I34" s="4">
        <v>32913217.654963005</v>
      </c>
    </row>
    <row r="35" spans="1:9" x14ac:dyDescent="0.25">
      <c r="A35">
        <v>150003</v>
      </c>
      <c r="B35" t="s">
        <v>54</v>
      </c>
      <c r="C35" t="s">
        <v>23</v>
      </c>
      <c r="D35" s="3">
        <v>366</v>
      </c>
      <c r="E35" s="3"/>
      <c r="F35" s="4">
        <v>4872702.7000000011</v>
      </c>
      <c r="G35" s="4"/>
      <c r="H35" s="3">
        <v>366</v>
      </c>
      <c r="I35" s="4">
        <v>4872702.7000000011</v>
      </c>
    </row>
    <row r="36" spans="1:9" x14ac:dyDescent="0.25">
      <c r="B36"/>
      <c r="C36" t="s">
        <v>11</v>
      </c>
      <c r="D36" s="3">
        <v>603</v>
      </c>
      <c r="E36" s="3"/>
      <c r="F36" s="4">
        <v>7216159.4700000007</v>
      </c>
      <c r="G36" s="4"/>
      <c r="H36" s="3">
        <v>603</v>
      </c>
      <c r="I36" s="4">
        <v>7216159.4700000007</v>
      </c>
    </row>
    <row r="37" spans="1:9" x14ac:dyDescent="0.25">
      <c r="A37" t="s">
        <v>55</v>
      </c>
      <c r="B37"/>
      <c r="C37"/>
      <c r="D37" s="3">
        <v>969</v>
      </c>
      <c r="E37" s="3"/>
      <c r="F37" s="4">
        <v>12088862.170000002</v>
      </c>
      <c r="G37" s="4"/>
      <c r="H37" s="3">
        <v>969</v>
      </c>
      <c r="I37" s="4">
        <v>12088862.170000002</v>
      </c>
    </row>
    <row r="38" spans="1:9" x14ac:dyDescent="0.25">
      <c r="A38">
        <v>150007</v>
      </c>
      <c r="B38" t="s">
        <v>56</v>
      </c>
      <c r="C38" t="s">
        <v>9</v>
      </c>
      <c r="D38" s="3">
        <v>259</v>
      </c>
      <c r="E38" s="3"/>
      <c r="F38" s="4">
        <v>2627497.1549190292</v>
      </c>
      <c r="G38" s="4"/>
      <c r="H38" s="3">
        <v>259</v>
      </c>
      <c r="I38" s="4">
        <v>2627497.1549190292</v>
      </c>
    </row>
    <row r="39" spans="1:9" x14ac:dyDescent="0.25">
      <c r="B39"/>
      <c r="C39" t="s">
        <v>11</v>
      </c>
      <c r="D39" s="3">
        <v>525</v>
      </c>
      <c r="E39" s="3"/>
      <c r="F39" s="4">
        <v>5355887.54235294</v>
      </c>
      <c r="G39" s="4"/>
      <c r="H39" s="3">
        <v>525</v>
      </c>
      <c r="I39" s="4">
        <v>5355887.54235294</v>
      </c>
    </row>
    <row r="40" spans="1:9" x14ac:dyDescent="0.25">
      <c r="B40"/>
      <c r="C40" t="s">
        <v>12</v>
      </c>
      <c r="D40" s="3">
        <v>116</v>
      </c>
      <c r="E40" s="3"/>
      <c r="F40" s="4">
        <v>1399782.2184549356</v>
      </c>
      <c r="G40" s="4"/>
      <c r="H40" s="3">
        <v>116</v>
      </c>
      <c r="I40" s="4">
        <v>1399782.2184549356</v>
      </c>
    </row>
    <row r="41" spans="1:9" x14ac:dyDescent="0.25">
      <c r="B41"/>
      <c r="C41" t="s">
        <v>13</v>
      </c>
      <c r="D41" s="3">
        <v>46</v>
      </c>
      <c r="E41" s="3"/>
      <c r="F41" s="4">
        <v>415409.65130081296</v>
      </c>
      <c r="G41" s="4"/>
      <c r="H41" s="3">
        <v>46</v>
      </c>
      <c r="I41" s="4">
        <v>415409.65130081296</v>
      </c>
    </row>
    <row r="42" spans="1:9" x14ac:dyDescent="0.25">
      <c r="A42" t="s">
        <v>57</v>
      </c>
      <c r="B42"/>
      <c r="C42"/>
      <c r="D42" s="3">
        <v>946</v>
      </c>
      <c r="E42" s="3"/>
      <c r="F42" s="4">
        <v>9798576.567027716</v>
      </c>
      <c r="G42" s="4"/>
      <c r="H42" s="3">
        <v>946</v>
      </c>
      <c r="I42" s="4">
        <v>9798576.567027716</v>
      </c>
    </row>
    <row r="43" spans="1:9" x14ac:dyDescent="0.25">
      <c r="A43">
        <v>150009</v>
      </c>
      <c r="B43" t="s">
        <v>58</v>
      </c>
      <c r="C43" t="s">
        <v>9</v>
      </c>
      <c r="D43" s="3">
        <v>85</v>
      </c>
      <c r="E43" s="3"/>
      <c r="F43" s="4">
        <v>913411.69</v>
      </c>
      <c r="G43" s="4"/>
      <c r="H43" s="3">
        <v>85</v>
      </c>
      <c r="I43" s="4">
        <v>913411.69</v>
      </c>
    </row>
    <row r="44" spans="1:9" x14ac:dyDescent="0.25">
      <c r="B44"/>
      <c r="C44" t="s">
        <v>10</v>
      </c>
      <c r="D44" s="3">
        <v>20</v>
      </c>
      <c r="E44" s="3"/>
      <c r="F44" s="4">
        <v>219306.52873563219</v>
      </c>
      <c r="G44" s="4"/>
      <c r="H44" s="3">
        <v>20</v>
      </c>
      <c r="I44" s="4">
        <v>219306.52873563219</v>
      </c>
    </row>
    <row r="45" spans="1:9" x14ac:dyDescent="0.25">
      <c r="B45"/>
      <c r="C45" t="s">
        <v>11</v>
      </c>
      <c r="D45" s="3">
        <v>206</v>
      </c>
      <c r="E45" s="3"/>
      <c r="F45" s="4">
        <v>2128530.3467988665</v>
      </c>
      <c r="G45" s="4"/>
      <c r="H45" s="3">
        <v>206</v>
      </c>
      <c r="I45" s="4">
        <v>2128530.3467988665</v>
      </c>
    </row>
    <row r="46" spans="1:9" x14ac:dyDescent="0.25">
      <c r="B46"/>
      <c r="C46" t="s">
        <v>33</v>
      </c>
      <c r="D46" s="3">
        <v>20</v>
      </c>
      <c r="E46" s="3"/>
      <c r="F46" s="4">
        <v>230271.85542168678</v>
      </c>
      <c r="G46" s="4"/>
      <c r="H46" s="3">
        <v>20</v>
      </c>
      <c r="I46" s="4">
        <v>230271.85542168678</v>
      </c>
    </row>
    <row r="47" spans="1:9" x14ac:dyDescent="0.25">
      <c r="B47"/>
      <c r="C47" t="s">
        <v>13</v>
      </c>
      <c r="D47" s="3">
        <v>73</v>
      </c>
      <c r="E47" s="3"/>
      <c r="F47" s="4">
        <v>637393.22537572263</v>
      </c>
      <c r="G47" s="4"/>
      <c r="H47" s="3">
        <v>73</v>
      </c>
      <c r="I47" s="4">
        <v>637393.22537572263</v>
      </c>
    </row>
    <row r="48" spans="1:9" x14ac:dyDescent="0.25">
      <c r="A48" t="s">
        <v>59</v>
      </c>
      <c r="B48"/>
      <c r="C48"/>
      <c r="D48" s="3">
        <v>404</v>
      </c>
      <c r="E48" s="3"/>
      <c r="F48" s="4">
        <v>4128913.6463319077</v>
      </c>
      <c r="G48" s="4"/>
      <c r="H48" s="3">
        <v>404</v>
      </c>
      <c r="I48" s="4">
        <v>4128913.6463319077</v>
      </c>
    </row>
    <row r="49" spans="1:9" x14ac:dyDescent="0.25">
      <c r="A49">
        <v>150010</v>
      </c>
      <c r="B49" t="s">
        <v>60</v>
      </c>
      <c r="C49" t="s">
        <v>9</v>
      </c>
      <c r="D49" s="3">
        <v>0</v>
      </c>
      <c r="E49" s="3"/>
      <c r="F49" s="4">
        <v>0</v>
      </c>
      <c r="G49" s="4"/>
      <c r="H49" s="3">
        <v>0</v>
      </c>
      <c r="I49" s="4">
        <v>0</v>
      </c>
    </row>
    <row r="50" spans="1:9" x14ac:dyDescent="0.25">
      <c r="B50"/>
      <c r="C50" t="s">
        <v>10</v>
      </c>
      <c r="D50" s="3">
        <v>344</v>
      </c>
      <c r="E50" s="3"/>
      <c r="F50" s="4">
        <v>3345033.74</v>
      </c>
      <c r="G50" s="4"/>
      <c r="H50" s="3">
        <v>344</v>
      </c>
      <c r="I50" s="4">
        <v>3345033.74</v>
      </c>
    </row>
    <row r="51" spans="1:9" x14ac:dyDescent="0.25">
      <c r="B51"/>
      <c r="C51" t="s">
        <v>11</v>
      </c>
      <c r="D51" s="3">
        <v>900</v>
      </c>
      <c r="E51" s="3"/>
      <c r="F51" s="4">
        <v>9447413.7422680408</v>
      </c>
      <c r="G51" s="4"/>
      <c r="H51" s="3">
        <v>900</v>
      </c>
      <c r="I51" s="4">
        <v>9447413.7422680408</v>
      </c>
    </row>
    <row r="52" spans="1:9" x14ac:dyDescent="0.25">
      <c r="B52"/>
      <c r="C52" t="s">
        <v>12</v>
      </c>
      <c r="D52" s="3">
        <v>102</v>
      </c>
      <c r="E52" s="3"/>
      <c r="F52" s="4">
        <v>932052.74</v>
      </c>
      <c r="G52" s="4"/>
      <c r="H52" s="3">
        <v>102</v>
      </c>
      <c r="I52" s="4">
        <v>932052.74</v>
      </c>
    </row>
    <row r="53" spans="1:9" x14ac:dyDescent="0.25">
      <c r="B53"/>
      <c r="C53" t="s">
        <v>13</v>
      </c>
      <c r="D53" s="3">
        <v>112</v>
      </c>
      <c r="E53" s="3"/>
      <c r="F53" s="4">
        <v>945321.24641975318</v>
      </c>
      <c r="G53" s="4"/>
      <c r="H53" s="3">
        <v>112</v>
      </c>
      <c r="I53" s="4">
        <v>945321.24641975318</v>
      </c>
    </row>
    <row r="54" spans="1:9" x14ac:dyDescent="0.25">
      <c r="A54" t="s">
        <v>61</v>
      </c>
      <c r="B54"/>
      <c r="C54"/>
      <c r="D54" s="3">
        <v>1458</v>
      </c>
      <c r="E54" s="3"/>
      <c r="F54" s="4">
        <v>14669821.468687795</v>
      </c>
      <c r="G54" s="4"/>
      <c r="H54" s="3">
        <v>1458</v>
      </c>
      <c r="I54" s="4">
        <v>14669821.468687795</v>
      </c>
    </row>
    <row r="55" spans="1:9" x14ac:dyDescent="0.25">
      <c r="A55">
        <v>150012</v>
      </c>
      <c r="B55" t="s">
        <v>62</v>
      </c>
      <c r="C55" t="s">
        <v>9</v>
      </c>
      <c r="D55" s="3">
        <v>479</v>
      </c>
      <c r="E55" s="3"/>
      <c r="F55" s="4">
        <v>5147343.5199999996</v>
      </c>
      <c r="G55" s="4"/>
      <c r="H55" s="3">
        <v>479</v>
      </c>
      <c r="I55" s="4">
        <v>5147343.5199999996</v>
      </c>
    </row>
    <row r="56" spans="1:9" x14ac:dyDescent="0.25">
      <c r="B56"/>
      <c r="C56" t="s">
        <v>10</v>
      </c>
      <c r="D56" s="3">
        <v>691</v>
      </c>
      <c r="E56" s="3"/>
      <c r="F56" s="4">
        <v>7492851.2012762371</v>
      </c>
      <c r="G56" s="4"/>
      <c r="H56" s="3">
        <v>691</v>
      </c>
      <c r="I56" s="4">
        <v>7492851.2012762371</v>
      </c>
    </row>
    <row r="57" spans="1:9" x14ac:dyDescent="0.25">
      <c r="A57" t="s">
        <v>63</v>
      </c>
      <c r="B57"/>
      <c r="C57"/>
      <c r="D57" s="3">
        <v>1170</v>
      </c>
      <c r="E57" s="3"/>
      <c r="F57" s="4">
        <v>12640194.721276237</v>
      </c>
      <c r="G57" s="4"/>
      <c r="H57" s="3">
        <v>1170</v>
      </c>
      <c r="I57" s="4">
        <v>12640194.721276237</v>
      </c>
    </row>
    <row r="58" spans="1:9" x14ac:dyDescent="0.25">
      <c r="A58">
        <v>150013</v>
      </c>
      <c r="B58" t="s">
        <v>64</v>
      </c>
      <c r="C58" t="s">
        <v>9</v>
      </c>
      <c r="D58" s="3">
        <v>72</v>
      </c>
      <c r="E58" s="3"/>
      <c r="F58" s="4">
        <v>774420.09000000008</v>
      </c>
      <c r="G58" s="4"/>
      <c r="H58" s="3">
        <v>72</v>
      </c>
      <c r="I58" s="4">
        <v>774420.09000000008</v>
      </c>
    </row>
    <row r="59" spans="1:9" x14ac:dyDescent="0.25">
      <c r="B59"/>
      <c r="C59" t="s">
        <v>11</v>
      </c>
      <c r="D59" s="3">
        <v>499</v>
      </c>
      <c r="E59" s="3"/>
      <c r="F59" s="4">
        <v>4927067.5054299766</v>
      </c>
      <c r="G59" s="4"/>
      <c r="H59" s="3">
        <v>499</v>
      </c>
      <c r="I59" s="4">
        <v>4927067.5054299766</v>
      </c>
    </row>
    <row r="60" spans="1:9" x14ac:dyDescent="0.25">
      <c r="B60"/>
      <c r="C60" t="s">
        <v>34</v>
      </c>
      <c r="D60" s="3">
        <v>59</v>
      </c>
      <c r="E60" s="3"/>
      <c r="F60" s="4">
        <v>968470.92045454541</v>
      </c>
      <c r="G60" s="4"/>
      <c r="H60" s="3">
        <v>59</v>
      </c>
      <c r="I60" s="4">
        <v>968470.92045454541</v>
      </c>
    </row>
    <row r="61" spans="1:9" x14ac:dyDescent="0.25">
      <c r="B61"/>
      <c r="C61" t="s">
        <v>12</v>
      </c>
      <c r="D61" s="3">
        <v>161</v>
      </c>
      <c r="E61" s="3"/>
      <c r="F61" s="4">
        <v>2649671.400034246</v>
      </c>
      <c r="G61" s="4"/>
      <c r="H61" s="3">
        <v>161</v>
      </c>
      <c r="I61" s="4">
        <v>2649671.400034246</v>
      </c>
    </row>
    <row r="62" spans="1:9" x14ac:dyDescent="0.25">
      <c r="B62"/>
      <c r="C62" t="s">
        <v>13</v>
      </c>
      <c r="D62" s="3">
        <v>338</v>
      </c>
      <c r="E62" s="3"/>
      <c r="F62" s="4">
        <v>2891764.0210144925</v>
      </c>
      <c r="G62" s="4"/>
      <c r="H62" s="3">
        <v>338</v>
      </c>
      <c r="I62" s="4">
        <v>2891764.0210144925</v>
      </c>
    </row>
    <row r="63" spans="1:9" x14ac:dyDescent="0.25">
      <c r="A63" t="s">
        <v>65</v>
      </c>
      <c r="B63"/>
      <c r="C63"/>
      <c r="D63" s="3">
        <v>1129</v>
      </c>
      <c r="E63" s="3"/>
      <c r="F63" s="4">
        <v>12211393.93693326</v>
      </c>
      <c r="G63" s="4"/>
      <c r="H63" s="3">
        <v>1129</v>
      </c>
      <c r="I63" s="4">
        <v>12211393.93693326</v>
      </c>
    </row>
    <row r="64" spans="1:9" x14ac:dyDescent="0.25">
      <c r="A64">
        <v>150014</v>
      </c>
      <c r="B64" t="s">
        <v>66</v>
      </c>
      <c r="C64" t="s">
        <v>9</v>
      </c>
      <c r="D64" s="3">
        <v>42</v>
      </c>
      <c r="E64" s="3"/>
      <c r="F64" s="4">
        <v>449316.00591549295</v>
      </c>
      <c r="G64" s="4"/>
      <c r="H64" s="3">
        <v>42</v>
      </c>
      <c r="I64" s="4">
        <v>449316.00591549295</v>
      </c>
    </row>
    <row r="65" spans="1:9" x14ac:dyDescent="0.25">
      <c r="B65"/>
      <c r="C65" t="s">
        <v>10</v>
      </c>
      <c r="D65" s="3">
        <v>0</v>
      </c>
      <c r="E65" s="3"/>
      <c r="F65" s="4">
        <v>0</v>
      </c>
      <c r="G65" s="4"/>
      <c r="H65" s="3">
        <v>0</v>
      </c>
      <c r="I65" s="4">
        <v>0</v>
      </c>
    </row>
    <row r="66" spans="1:9" x14ac:dyDescent="0.25">
      <c r="B66"/>
      <c r="C66" t="s">
        <v>11</v>
      </c>
      <c r="D66" s="3">
        <v>890</v>
      </c>
      <c r="E66" s="3"/>
      <c r="F66" s="4">
        <v>9388356.1099999994</v>
      </c>
      <c r="G66" s="4"/>
      <c r="H66" s="3">
        <v>890</v>
      </c>
      <c r="I66" s="4">
        <v>9388356.1099999994</v>
      </c>
    </row>
    <row r="67" spans="1:9" x14ac:dyDescent="0.25">
      <c r="B67"/>
      <c r="C67" t="s">
        <v>12</v>
      </c>
      <c r="D67" s="3">
        <v>305</v>
      </c>
      <c r="E67" s="3"/>
      <c r="F67" s="4">
        <v>4350262.9659183687</v>
      </c>
      <c r="G67" s="4"/>
      <c r="H67" s="3">
        <v>305</v>
      </c>
      <c r="I67" s="4">
        <v>4350262.9659183687</v>
      </c>
    </row>
    <row r="68" spans="1:9" x14ac:dyDescent="0.25">
      <c r="B68"/>
      <c r="C68" t="s">
        <v>36</v>
      </c>
      <c r="D68" s="3">
        <v>183</v>
      </c>
      <c r="E68" s="3"/>
      <c r="F68" s="4">
        <v>1758052.5099999998</v>
      </c>
      <c r="G68" s="4"/>
      <c r="H68" s="3">
        <v>183</v>
      </c>
      <c r="I68" s="4">
        <v>1758052.5099999998</v>
      </c>
    </row>
    <row r="69" spans="1:9" x14ac:dyDescent="0.25">
      <c r="B69"/>
      <c r="C69" t="s">
        <v>13</v>
      </c>
      <c r="D69" s="3">
        <v>294</v>
      </c>
      <c r="E69" s="3"/>
      <c r="F69" s="4">
        <v>3665081.83</v>
      </c>
      <c r="G69" s="4"/>
      <c r="H69" s="3">
        <v>294</v>
      </c>
      <c r="I69" s="4">
        <v>3665081.83</v>
      </c>
    </row>
    <row r="70" spans="1:9" x14ac:dyDescent="0.25">
      <c r="A70" t="s">
        <v>67</v>
      </c>
      <c r="B70"/>
      <c r="C70"/>
      <c r="D70" s="3">
        <v>1714</v>
      </c>
      <c r="E70" s="3"/>
      <c r="F70" s="4">
        <v>19611069.421833862</v>
      </c>
      <c r="G70" s="4"/>
      <c r="H70" s="3">
        <v>1714</v>
      </c>
      <c r="I70" s="4">
        <v>19611069.421833862</v>
      </c>
    </row>
    <row r="71" spans="1:9" x14ac:dyDescent="0.25">
      <c r="A71">
        <v>150015</v>
      </c>
      <c r="B71" t="s">
        <v>68</v>
      </c>
      <c r="C71" t="s">
        <v>25</v>
      </c>
      <c r="D71" s="3">
        <v>100</v>
      </c>
      <c r="E71" s="3"/>
      <c r="F71" s="4">
        <v>1196709.7</v>
      </c>
      <c r="G71" s="4"/>
      <c r="H71" s="3">
        <v>100</v>
      </c>
      <c r="I71" s="4">
        <v>1196709.7</v>
      </c>
    </row>
    <row r="72" spans="1:9" x14ac:dyDescent="0.25">
      <c r="B72"/>
      <c r="C72" t="s">
        <v>9</v>
      </c>
      <c r="D72" s="3">
        <v>100</v>
      </c>
      <c r="E72" s="3"/>
      <c r="F72" s="4">
        <v>1319372.44</v>
      </c>
      <c r="G72" s="4"/>
      <c r="H72" s="3">
        <v>100</v>
      </c>
      <c r="I72" s="4">
        <v>1319372.44</v>
      </c>
    </row>
    <row r="73" spans="1:9" x14ac:dyDescent="0.25">
      <c r="B73"/>
      <c r="C73" t="s">
        <v>51</v>
      </c>
      <c r="D73" s="3">
        <v>24</v>
      </c>
      <c r="E73" s="3"/>
      <c r="F73" s="4">
        <v>524158.848</v>
      </c>
      <c r="G73" s="4"/>
      <c r="H73" s="3">
        <v>24</v>
      </c>
      <c r="I73" s="4">
        <v>524158.848</v>
      </c>
    </row>
    <row r="74" spans="1:9" x14ac:dyDescent="0.25">
      <c r="A74" t="s">
        <v>69</v>
      </c>
      <c r="B74"/>
      <c r="C74"/>
      <c r="D74" s="3">
        <v>224</v>
      </c>
      <c r="E74" s="3"/>
      <c r="F74" s="4">
        <v>3040240.9879999999</v>
      </c>
      <c r="G74" s="4"/>
      <c r="H74" s="3">
        <v>224</v>
      </c>
      <c r="I74" s="4">
        <v>3040240.9879999999</v>
      </c>
    </row>
    <row r="75" spans="1:9" x14ac:dyDescent="0.25">
      <c r="A75">
        <v>150016</v>
      </c>
      <c r="B75" t="s">
        <v>70</v>
      </c>
      <c r="C75" t="s">
        <v>11</v>
      </c>
      <c r="D75" s="3">
        <v>2323</v>
      </c>
      <c r="E75" s="3"/>
      <c r="F75" s="4">
        <v>24828020.98</v>
      </c>
      <c r="G75" s="4"/>
      <c r="H75" s="3">
        <v>2323</v>
      </c>
      <c r="I75" s="4">
        <v>24828020.98</v>
      </c>
    </row>
    <row r="76" spans="1:9" x14ac:dyDescent="0.25">
      <c r="B76"/>
      <c r="C76" t="s">
        <v>13</v>
      </c>
      <c r="D76" s="3">
        <v>70</v>
      </c>
      <c r="E76" s="3"/>
      <c r="F76" s="4">
        <v>634514.69999999984</v>
      </c>
      <c r="G76" s="4"/>
      <c r="H76" s="3">
        <v>70</v>
      </c>
      <c r="I76" s="4">
        <v>634514.69999999984</v>
      </c>
    </row>
    <row r="77" spans="1:9" x14ac:dyDescent="0.25">
      <c r="A77" t="s">
        <v>71</v>
      </c>
      <c r="B77"/>
      <c r="C77"/>
      <c r="D77" s="3">
        <v>2393</v>
      </c>
      <c r="E77" s="3"/>
      <c r="F77" s="4">
        <v>25462535.68</v>
      </c>
      <c r="G77" s="4"/>
      <c r="H77" s="3">
        <v>2393</v>
      </c>
      <c r="I77" s="4">
        <v>25462535.68</v>
      </c>
    </row>
    <row r="78" spans="1:9" x14ac:dyDescent="0.25">
      <c r="A78">
        <v>150017</v>
      </c>
      <c r="B78" t="s">
        <v>72</v>
      </c>
      <c r="C78" t="s">
        <v>73</v>
      </c>
      <c r="D78" s="3">
        <v>775</v>
      </c>
      <c r="E78" s="3"/>
      <c r="F78" s="4">
        <v>10237959.75</v>
      </c>
      <c r="G78" s="4"/>
      <c r="H78" s="3">
        <v>775</v>
      </c>
      <c r="I78" s="4">
        <v>10237959.75</v>
      </c>
    </row>
    <row r="79" spans="1:9" x14ac:dyDescent="0.25">
      <c r="A79" t="s">
        <v>74</v>
      </c>
      <c r="B79"/>
      <c r="C79"/>
      <c r="D79" s="3">
        <v>775</v>
      </c>
      <c r="E79" s="3"/>
      <c r="F79" s="4">
        <v>10237959.75</v>
      </c>
      <c r="G79" s="4"/>
      <c r="H79" s="3">
        <v>775</v>
      </c>
      <c r="I79" s="4">
        <v>10237959.75</v>
      </c>
    </row>
    <row r="80" spans="1:9" x14ac:dyDescent="0.25">
      <c r="A80">
        <v>150019</v>
      </c>
      <c r="B80" t="s">
        <v>7</v>
      </c>
      <c r="C80" t="s">
        <v>9</v>
      </c>
      <c r="D80" s="3">
        <v>78</v>
      </c>
      <c r="E80" s="3"/>
      <c r="F80" s="4">
        <v>811803.96470588259</v>
      </c>
      <c r="G80" s="4"/>
      <c r="H80" s="3">
        <v>78</v>
      </c>
      <c r="I80" s="4">
        <v>811803.96470588259</v>
      </c>
    </row>
    <row r="81" spans="1:9" x14ac:dyDescent="0.25">
      <c r="B81"/>
      <c r="C81" t="s">
        <v>10</v>
      </c>
      <c r="D81" s="3">
        <v>83</v>
      </c>
      <c r="E81" s="3"/>
      <c r="F81" s="4">
        <v>835801.55</v>
      </c>
      <c r="G81" s="4"/>
      <c r="H81" s="3">
        <v>83</v>
      </c>
      <c r="I81" s="4">
        <v>835801.55</v>
      </c>
    </row>
    <row r="82" spans="1:9" x14ac:dyDescent="0.25">
      <c r="B82"/>
      <c r="C82" t="s">
        <v>11</v>
      </c>
      <c r="D82" s="3">
        <v>1030</v>
      </c>
      <c r="E82" s="3"/>
      <c r="F82" s="4">
        <v>10314034.749999998</v>
      </c>
      <c r="G82" s="4"/>
      <c r="H82" s="3">
        <v>1030</v>
      </c>
      <c r="I82" s="4">
        <v>10314034.749999998</v>
      </c>
    </row>
    <row r="83" spans="1:9" x14ac:dyDescent="0.25">
      <c r="B83"/>
      <c r="C83" t="s">
        <v>12</v>
      </c>
      <c r="D83" s="3">
        <v>83</v>
      </c>
      <c r="E83" s="3"/>
      <c r="F83" s="4">
        <v>1011246.7696116504</v>
      </c>
      <c r="G83" s="4"/>
      <c r="H83" s="3">
        <v>83</v>
      </c>
      <c r="I83" s="4">
        <v>1011246.7696116504</v>
      </c>
    </row>
    <row r="84" spans="1:9" x14ac:dyDescent="0.25">
      <c r="B84"/>
      <c r="C84" t="s">
        <v>13</v>
      </c>
      <c r="D84" s="3">
        <v>103</v>
      </c>
      <c r="E84" s="3"/>
      <c r="F84" s="4">
        <v>902446.35999999987</v>
      </c>
      <c r="G84" s="4"/>
      <c r="H84" s="3">
        <v>103</v>
      </c>
      <c r="I84" s="4">
        <v>902446.35999999987</v>
      </c>
    </row>
    <row r="85" spans="1:9" x14ac:dyDescent="0.25">
      <c r="A85" t="s">
        <v>14</v>
      </c>
      <c r="B85"/>
      <c r="C85"/>
      <c r="D85" s="3">
        <v>1377</v>
      </c>
      <c r="E85" s="3"/>
      <c r="F85" s="4">
        <v>13875333.394317532</v>
      </c>
      <c r="G85" s="4"/>
      <c r="H85" s="3">
        <v>1377</v>
      </c>
      <c r="I85" s="4">
        <v>13875333.394317532</v>
      </c>
    </row>
    <row r="86" spans="1:9" x14ac:dyDescent="0.25">
      <c r="A86">
        <v>150020</v>
      </c>
      <c r="B86" t="s">
        <v>75</v>
      </c>
      <c r="C86" t="s">
        <v>31</v>
      </c>
      <c r="D86" s="3">
        <v>442</v>
      </c>
      <c r="E86" s="3"/>
      <c r="F86" s="4">
        <v>4852059.46</v>
      </c>
      <c r="G86" s="4"/>
      <c r="H86" s="3">
        <v>442</v>
      </c>
      <c r="I86" s="4">
        <v>4852059.46</v>
      </c>
    </row>
    <row r="87" spans="1:9" x14ac:dyDescent="0.25">
      <c r="A87" t="s">
        <v>76</v>
      </c>
      <c r="B87"/>
      <c r="C87"/>
      <c r="D87" s="3">
        <v>442</v>
      </c>
      <c r="E87" s="3"/>
      <c r="F87" s="4">
        <v>4852059.46</v>
      </c>
      <c r="G87" s="4"/>
      <c r="H87" s="3">
        <v>442</v>
      </c>
      <c r="I87" s="4">
        <v>4852059.46</v>
      </c>
    </row>
    <row r="88" spans="1:9" x14ac:dyDescent="0.25">
      <c r="A88">
        <v>150026</v>
      </c>
      <c r="B88" t="s">
        <v>112</v>
      </c>
      <c r="C88" t="s">
        <v>29</v>
      </c>
      <c r="D88" s="3">
        <v>144</v>
      </c>
      <c r="E88" s="3">
        <v>1872</v>
      </c>
      <c r="F88" s="4">
        <v>4054734.0299999993</v>
      </c>
      <c r="G88" s="4">
        <v>8246521.9200000009</v>
      </c>
      <c r="H88" s="3">
        <v>2016</v>
      </c>
      <c r="I88" s="4">
        <v>12301255.949999999</v>
      </c>
    </row>
    <row r="89" spans="1:9" x14ac:dyDescent="0.25">
      <c r="A89" t="s">
        <v>113</v>
      </c>
      <c r="B89"/>
      <c r="C89"/>
      <c r="D89" s="3">
        <v>144</v>
      </c>
      <c r="E89" s="3">
        <v>1872</v>
      </c>
      <c r="F89" s="4">
        <v>4054734.0299999993</v>
      </c>
      <c r="G89" s="4">
        <v>8246521.9200000009</v>
      </c>
      <c r="H89" s="3">
        <v>2016</v>
      </c>
      <c r="I89" s="4">
        <v>12301255.949999999</v>
      </c>
    </row>
    <row r="90" spans="1:9" x14ac:dyDescent="0.25">
      <c r="A90">
        <v>150030</v>
      </c>
      <c r="B90" t="s">
        <v>81</v>
      </c>
      <c r="C90" t="s">
        <v>82</v>
      </c>
      <c r="D90" s="3">
        <v>890</v>
      </c>
      <c r="E90" s="3"/>
      <c r="F90" s="4">
        <v>13359178.989999998</v>
      </c>
      <c r="G90" s="4"/>
      <c r="H90" s="3">
        <v>890</v>
      </c>
      <c r="I90" s="4">
        <v>13359178.989999998</v>
      </c>
    </row>
    <row r="91" spans="1:9" x14ac:dyDescent="0.25">
      <c r="A91" t="s">
        <v>83</v>
      </c>
      <c r="B91"/>
      <c r="C91"/>
      <c r="D91" s="3">
        <v>890</v>
      </c>
      <c r="E91" s="3"/>
      <c r="F91" s="4">
        <v>13359178.989999998</v>
      </c>
      <c r="G91" s="4"/>
      <c r="H91" s="3">
        <v>890</v>
      </c>
      <c r="I91" s="4">
        <v>13359178.989999998</v>
      </c>
    </row>
    <row r="92" spans="1:9" x14ac:dyDescent="0.25">
      <c r="A92">
        <v>150031</v>
      </c>
      <c r="B92" t="s">
        <v>84</v>
      </c>
      <c r="C92" t="s">
        <v>30</v>
      </c>
      <c r="D92" s="3">
        <v>3864</v>
      </c>
      <c r="E92" s="3"/>
      <c r="F92" s="4">
        <v>376207359.31999993</v>
      </c>
      <c r="G92" s="4"/>
      <c r="H92" s="3">
        <v>3864</v>
      </c>
      <c r="I92" s="4">
        <v>376207359.31999993</v>
      </c>
    </row>
    <row r="93" spans="1:9" x14ac:dyDescent="0.25">
      <c r="A93" t="s">
        <v>86</v>
      </c>
      <c r="B93"/>
      <c r="C93"/>
      <c r="D93" s="3">
        <v>3864</v>
      </c>
      <c r="E93" s="3"/>
      <c r="F93" s="4">
        <v>376207359.31999993</v>
      </c>
      <c r="G93" s="4"/>
      <c r="H93" s="3">
        <v>3864</v>
      </c>
      <c r="I93" s="4">
        <v>376207359.31999993</v>
      </c>
    </row>
    <row r="94" spans="1:9" x14ac:dyDescent="0.25">
      <c r="A94">
        <v>150035</v>
      </c>
      <c r="B94" t="s">
        <v>114</v>
      </c>
      <c r="C94" t="s">
        <v>9</v>
      </c>
      <c r="D94" s="3">
        <v>22</v>
      </c>
      <c r="E94" s="3"/>
      <c r="F94" s="4">
        <v>205350.78000000006</v>
      </c>
      <c r="G94" s="4"/>
      <c r="H94" s="3">
        <v>22</v>
      </c>
      <c r="I94" s="4">
        <v>205350.78000000006</v>
      </c>
    </row>
    <row r="95" spans="1:9" x14ac:dyDescent="0.25">
      <c r="B95"/>
      <c r="C95" t="s">
        <v>30</v>
      </c>
      <c r="D95" s="3">
        <v>97</v>
      </c>
      <c r="E95" s="3"/>
      <c r="F95" s="4">
        <v>884880.16999999993</v>
      </c>
      <c r="G95" s="4"/>
      <c r="H95" s="3">
        <v>97</v>
      </c>
      <c r="I95" s="4">
        <v>884880.16999999993</v>
      </c>
    </row>
    <row r="96" spans="1:9" x14ac:dyDescent="0.25">
      <c r="B96"/>
      <c r="C96" t="s">
        <v>50</v>
      </c>
      <c r="D96" s="3">
        <v>97</v>
      </c>
      <c r="E96" s="3"/>
      <c r="F96" s="4">
        <v>435303.15</v>
      </c>
      <c r="G96" s="4"/>
      <c r="H96" s="3">
        <v>97</v>
      </c>
      <c r="I96" s="4">
        <v>435303.15</v>
      </c>
    </row>
    <row r="97" spans="1:9" x14ac:dyDescent="0.25">
      <c r="B97"/>
      <c r="C97" t="s">
        <v>11</v>
      </c>
      <c r="D97" s="3">
        <v>1247</v>
      </c>
      <c r="E97" s="3"/>
      <c r="F97" s="4">
        <v>11798188.300000004</v>
      </c>
      <c r="G97" s="4"/>
      <c r="H97" s="3">
        <v>1247</v>
      </c>
      <c r="I97" s="4">
        <v>11798188.300000004</v>
      </c>
    </row>
    <row r="98" spans="1:9" x14ac:dyDescent="0.25">
      <c r="B98"/>
      <c r="C98" t="s">
        <v>34</v>
      </c>
      <c r="D98" s="3">
        <v>81</v>
      </c>
      <c r="E98" s="3"/>
      <c r="F98" s="4">
        <v>1634889.55</v>
      </c>
      <c r="G98" s="4"/>
      <c r="H98" s="3">
        <v>81</v>
      </c>
      <c r="I98" s="4">
        <v>1634889.55</v>
      </c>
    </row>
    <row r="99" spans="1:9" x14ac:dyDescent="0.25">
      <c r="B99"/>
      <c r="C99" t="s">
        <v>12</v>
      </c>
      <c r="D99" s="3">
        <v>31</v>
      </c>
      <c r="E99" s="3"/>
      <c r="F99" s="4">
        <v>315632.18000000005</v>
      </c>
      <c r="G99" s="4"/>
      <c r="H99" s="3">
        <v>31</v>
      </c>
      <c r="I99" s="4">
        <v>315632.18000000005</v>
      </c>
    </row>
    <row r="100" spans="1:9" x14ac:dyDescent="0.25">
      <c r="B100"/>
      <c r="C100" t="s">
        <v>36</v>
      </c>
      <c r="D100" s="3">
        <v>51</v>
      </c>
      <c r="E100" s="3"/>
      <c r="F100" s="4">
        <v>438375.47415584419</v>
      </c>
      <c r="G100" s="4"/>
      <c r="H100" s="3">
        <v>51</v>
      </c>
      <c r="I100" s="4">
        <v>438375.47415584419</v>
      </c>
    </row>
    <row r="101" spans="1:9" x14ac:dyDescent="0.25">
      <c r="B101"/>
      <c r="C101" t="s">
        <v>39</v>
      </c>
      <c r="D101" s="3">
        <v>63</v>
      </c>
      <c r="E101" s="3"/>
      <c r="F101" s="4">
        <v>707209.39999999991</v>
      </c>
      <c r="G101" s="4"/>
      <c r="H101" s="3">
        <v>63</v>
      </c>
      <c r="I101" s="4">
        <v>707209.39999999991</v>
      </c>
    </row>
    <row r="102" spans="1:9" x14ac:dyDescent="0.25">
      <c r="A102" t="s">
        <v>115</v>
      </c>
      <c r="B102"/>
      <c r="C102"/>
      <c r="D102" s="3">
        <v>1689</v>
      </c>
      <c r="E102" s="3"/>
      <c r="F102" s="4">
        <v>16419829.00415585</v>
      </c>
      <c r="G102" s="4"/>
      <c r="H102" s="3">
        <v>1689</v>
      </c>
      <c r="I102" s="4">
        <v>16419829.00415585</v>
      </c>
    </row>
    <row r="103" spans="1:9" x14ac:dyDescent="0.25">
      <c r="A103">
        <v>150036</v>
      </c>
      <c r="B103" t="s">
        <v>116</v>
      </c>
      <c r="C103" t="s">
        <v>25</v>
      </c>
      <c r="D103" s="3">
        <v>442</v>
      </c>
      <c r="E103" s="3"/>
      <c r="F103" s="4">
        <v>4076361.4399999995</v>
      </c>
      <c r="G103" s="4"/>
      <c r="H103" s="3">
        <v>442</v>
      </c>
      <c r="I103" s="4">
        <v>4076361.4399999995</v>
      </c>
    </row>
    <row r="104" spans="1:9" x14ac:dyDescent="0.25">
      <c r="B104"/>
      <c r="C104" t="s">
        <v>9</v>
      </c>
      <c r="D104" s="3">
        <v>572</v>
      </c>
      <c r="E104" s="3"/>
      <c r="F104" s="4">
        <v>5748579.1399999987</v>
      </c>
      <c r="G104" s="4"/>
      <c r="H104" s="3">
        <v>572</v>
      </c>
      <c r="I104" s="4">
        <v>5748579.1399999987</v>
      </c>
    </row>
    <row r="105" spans="1:9" x14ac:dyDescent="0.25">
      <c r="B105"/>
      <c r="C105" t="s">
        <v>11</v>
      </c>
      <c r="D105" s="3">
        <v>1072</v>
      </c>
      <c r="E105" s="3"/>
      <c r="F105" s="4">
        <v>10027242.050000001</v>
      </c>
      <c r="G105" s="4"/>
      <c r="H105" s="3">
        <v>1072</v>
      </c>
      <c r="I105" s="4">
        <v>10027242.050000001</v>
      </c>
    </row>
    <row r="106" spans="1:9" x14ac:dyDescent="0.25">
      <c r="B106"/>
      <c r="C106" t="s">
        <v>13</v>
      </c>
      <c r="D106" s="3">
        <v>390</v>
      </c>
      <c r="E106" s="3"/>
      <c r="F106" s="4">
        <v>4756921.04</v>
      </c>
      <c r="G106" s="4"/>
      <c r="H106" s="3">
        <v>390</v>
      </c>
      <c r="I106" s="4">
        <v>4756921.04</v>
      </c>
    </row>
    <row r="107" spans="1:9" x14ac:dyDescent="0.25">
      <c r="A107" t="s">
        <v>117</v>
      </c>
      <c r="B107"/>
      <c r="C107"/>
      <c r="D107" s="3">
        <v>2476</v>
      </c>
      <c r="E107" s="3"/>
      <c r="F107" s="4">
        <v>24609103.669999998</v>
      </c>
      <c r="G107" s="4"/>
      <c r="H107" s="3">
        <v>2476</v>
      </c>
      <c r="I107" s="4">
        <v>24609103.669999998</v>
      </c>
    </row>
    <row r="108" spans="1:9" x14ac:dyDescent="0.25">
      <c r="A108">
        <v>150041</v>
      </c>
      <c r="B108" t="s">
        <v>118</v>
      </c>
      <c r="C108" t="s">
        <v>25</v>
      </c>
      <c r="D108" s="3">
        <v>280</v>
      </c>
      <c r="E108" s="3"/>
      <c r="F108" s="4">
        <v>2699569.9499999997</v>
      </c>
      <c r="G108" s="4"/>
      <c r="H108" s="3">
        <v>280</v>
      </c>
      <c r="I108" s="4">
        <v>2699569.9499999997</v>
      </c>
    </row>
    <row r="109" spans="1:9" x14ac:dyDescent="0.25">
      <c r="B109"/>
      <c r="C109" t="s">
        <v>9</v>
      </c>
      <c r="D109" s="3">
        <v>608</v>
      </c>
      <c r="E109" s="3"/>
      <c r="F109" s="4">
        <v>5695325.5599999987</v>
      </c>
      <c r="G109" s="4"/>
      <c r="H109" s="3">
        <v>608</v>
      </c>
      <c r="I109" s="4">
        <v>5695325.5599999987</v>
      </c>
    </row>
    <row r="110" spans="1:9" x14ac:dyDescent="0.25">
      <c r="B110"/>
      <c r="C110" t="s">
        <v>11</v>
      </c>
      <c r="D110" s="3">
        <v>618</v>
      </c>
      <c r="E110" s="3"/>
      <c r="F110" s="4">
        <v>5753204.8699999992</v>
      </c>
      <c r="G110" s="4"/>
      <c r="H110" s="3">
        <v>618</v>
      </c>
      <c r="I110" s="4">
        <v>5753204.8699999992</v>
      </c>
    </row>
    <row r="111" spans="1:9" x14ac:dyDescent="0.25">
      <c r="A111" t="s">
        <v>119</v>
      </c>
      <c r="B111"/>
      <c r="C111"/>
      <c r="D111" s="3">
        <v>1506</v>
      </c>
      <c r="E111" s="3"/>
      <c r="F111" s="4">
        <v>14148100.379999997</v>
      </c>
      <c r="G111" s="4"/>
      <c r="H111" s="3">
        <v>1506</v>
      </c>
      <c r="I111" s="4">
        <v>14148100.379999997</v>
      </c>
    </row>
    <row r="112" spans="1:9" x14ac:dyDescent="0.25">
      <c r="A112">
        <v>150042</v>
      </c>
      <c r="B112" t="s">
        <v>120</v>
      </c>
      <c r="C112" t="s">
        <v>10</v>
      </c>
      <c r="D112" s="3">
        <v>156</v>
      </c>
      <c r="E112" s="3"/>
      <c r="F112" s="4">
        <v>1597607.44</v>
      </c>
      <c r="G112" s="4"/>
      <c r="H112" s="3">
        <v>156</v>
      </c>
      <c r="I112" s="4">
        <v>1597607.44</v>
      </c>
    </row>
    <row r="113" spans="1:9" x14ac:dyDescent="0.25">
      <c r="A113" t="s">
        <v>121</v>
      </c>
      <c r="B113"/>
      <c r="C113"/>
      <c r="D113" s="3">
        <v>156</v>
      </c>
      <c r="E113" s="3"/>
      <c r="F113" s="4">
        <v>1597607.44</v>
      </c>
      <c r="G113" s="4"/>
      <c r="H113" s="3">
        <v>156</v>
      </c>
      <c r="I113" s="4">
        <v>1597607.44</v>
      </c>
    </row>
    <row r="114" spans="1:9" x14ac:dyDescent="0.25">
      <c r="A114">
        <v>150043</v>
      </c>
      <c r="B114" t="s">
        <v>122</v>
      </c>
      <c r="C114" t="s">
        <v>10</v>
      </c>
      <c r="D114" s="3">
        <v>111</v>
      </c>
      <c r="E114" s="3"/>
      <c r="F114" s="4">
        <v>1136759.1399999999</v>
      </c>
      <c r="G114" s="4"/>
      <c r="H114" s="3">
        <v>111</v>
      </c>
      <c r="I114" s="4">
        <v>1136759.1399999999</v>
      </c>
    </row>
    <row r="115" spans="1:9" x14ac:dyDescent="0.25">
      <c r="A115" t="s">
        <v>123</v>
      </c>
      <c r="B115"/>
      <c r="C115"/>
      <c r="D115" s="3">
        <v>111</v>
      </c>
      <c r="E115" s="3"/>
      <c r="F115" s="4">
        <v>1136759.1399999999</v>
      </c>
      <c r="G115" s="4"/>
      <c r="H115" s="3">
        <v>111</v>
      </c>
      <c r="I115" s="4">
        <v>1136759.1399999999</v>
      </c>
    </row>
    <row r="116" spans="1:9" x14ac:dyDescent="0.25">
      <c r="A116">
        <v>150044</v>
      </c>
      <c r="B116" t="s">
        <v>124</v>
      </c>
      <c r="C116" t="s">
        <v>10</v>
      </c>
      <c r="D116" s="3">
        <v>151</v>
      </c>
      <c r="E116" s="3"/>
      <c r="F116" s="4">
        <v>1546402.0800000005</v>
      </c>
      <c r="G116" s="4"/>
      <c r="H116" s="3">
        <v>151</v>
      </c>
      <c r="I116" s="4">
        <v>1546402.0800000005</v>
      </c>
    </row>
    <row r="117" spans="1:9" x14ac:dyDescent="0.25">
      <c r="A117" t="s">
        <v>125</v>
      </c>
      <c r="B117"/>
      <c r="C117"/>
      <c r="D117" s="3">
        <v>151</v>
      </c>
      <c r="E117" s="3"/>
      <c r="F117" s="4">
        <v>1546402.0800000005</v>
      </c>
      <c r="G117" s="4"/>
      <c r="H117" s="3">
        <v>151</v>
      </c>
      <c r="I117" s="4">
        <v>1546402.0800000005</v>
      </c>
    </row>
    <row r="118" spans="1:9" x14ac:dyDescent="0.25">
      <c r="A118">
        <v>150045</v>
      </c>
      <c r="B118" t="s">
        <v>126</v>
      </c>
      <c r="C118" t="s">
        <v>10</v>
      </c>
      <c r="D118" s="3">
        <v>208</v>
      </c>
      <c r="E118" s="3"/>
      <c r="F118" s="4">
        <v>2135896.67</v>
      </c>
      <c r="G118" s="4"/>
      <c r="H118" s="3">
        <v>208</v>
      </c>
      <c r="I118" s="4">
        <v>2135896.67</v>
      </c>
    </row>
    <row r="119" spans="1:9" x14ac:dyDescent="0.25">
      <c r="A119" t="s">
        <v>127</v>
      </c>
      <c r="B119"/>
      <c r="C119"/>
      <c r="D119" s="3">
        <v>208</v>
      </c>
      <c r="E119" s="3"/>
      <c r="F119" s="4">
        <v>2135896.67</v>
      </c>
      <c r="G119" s="4"/>
      <c r="H119" s="3">
        <v>208</v>
      </c>
      <c r="I119" s="4">
        <v>2135896.67</v>
      </c>
    </row>
    <row r="120" spans="1:9" x14ac:dyDescent="0.25">
      <c r="A120">
        <v>150061</v>
      </c>
      <c r="B120" t="s">
        <v>128</v>
      </c>
      <c r="C120" t="s">
        <v>23</v>
      </c>
      <c r="D120" s="3">
        <v>30</v>
      </c>
      <c r="E120" s="3"/>
      <c r="F120" s="4">
        <v>269665.80000000005</v>
      </c>
      <c r="G120" s="4"/>
      <c r="H120" s="3">
        <v>30</v>
      </c>
      <c r="I120" s="4">
        <v>269665.80000000005</v>
      </c>
    </row>
    <row r="121" spans="1:9" x14ac:dyDescent="0.25">
      <c r="B121"/>
      <c r="C121" t="s">
        <v>9</v>
      </c>
      <c r="D121" s="3">
        <v>18</v>
      </c>
      <c r="E121" s="3"/>
      <c r="F121" s="4">
        <v>176961.42</v>
      </c>
      <c r="G121" s="4"/>
      <c r="H121" s="3">
        <v>18</v>
      </c>
      <c r="I121" s="4">
        <v>176961.42</v>
      </c>
    </row>
    <row r="122" spans="1:9" x14ac:dyDescent="0.25">
      <c r="B122"/>
      <c r="C122" t="s">
        <v>11</v>
      </c>
      <c r="D122" s="3">
        <v>35</v>
      </c>
      <c r="E122" s="3"/>
      <c r="F122" s="4">
        <v>328147.54000000004</v>
      </c>
      <c r="G122" s="4"/>
      <c r="H122" s="3">
        <v>35</v>
      </c>
      <c r="I122" s="4">
        <v>328147.54000000004</v>
      </c>
    </row>
    <row r="123" spans="1:9" x14ac:dyDescent="0.25">
      <c r="A123" t="s">
        <v>129</v>
      </c>
      <c r="B123"/>
      <c r="C123"/>
      <c r="D123" s="3">
        <v>83</v>
      </c>
      <c r="E123" s="3"/>
      <c r="F123" s="4">
        <v>774774.76000000013</v>
      </c>
      <c r="G123" s="4"/>
      <c r="H123" s="3">
        <v>83</v>
      </c>
      <c r="I123" s="4">
        <v>774774.76000000013</v>
      </c>
    </row>
    <row r="124" spans="1:9" x14ac:dyDescent="0.25">
      <c r="A124">
        <v>150064</v>
      </c>
      <c r="B124" t="s">
        <v>130</v>
      </c>
      <c r="C124" t="s">
        <v>23</v>
      </c>
      <c r="D124" s="3">
        <v>20</v>
      </c>
      <c r="E124" s="3"/>
      <c r="F124" s="4">
        <v>192773.14999999997</v>
      </c>
      <c r="G124" s="4"/>
      <c r="H124" s="3">
        <v>20</v>
      </c>
      <c r="I124" s="4">
        <v>192773.14999999997</v>
      </c>
    </row>
    <row r="125" spans="1:9" x14ac:dyDescent="0.25">
      <c r="B125"/>
      <c r="C125" t="s">
        <v>9</v>
      </c>
      <c r="D125" s="3">
        <v>94</v>
      </c>
      <c r="E125" s="3"/>
      <c r="F125" s="4">
        <v>835054.28000000014</v>
      </c>
      <c r="G125" s="4"/>
      <c r="H125" s="3">
        <v>94</v>
      </c>
      <c r="I125" s="4">
        <v>835054.28000000014</v>
      </c>
    </row>
    <row r="126" spans="1:9" x14ac:dyDescent="0.25">
      <c r="B126"/>
      <c r="C126" t="s">
        <v>31</v>
      </c>
      <c r="D126" s="3">
        <v>80</v>
      </c>
      <c r="E126" s="3"/>
      <c r="F126" s="4">
        <v>779756.54000000015</v>
      </c>
      <c r="G126" s="4"/>
      <c r="H126" s="3">
        <v>80</v>
      </c>
      <c r="I126" s="4">
        <v>779756.54000000015</v>
      </c>
    </row>
    <row r="127" spans="1:9" x14ac:dyDescent="0.25">
      <c r="B127"/>
      <c r="C127" t="s">
        <v>11</v>
      </c>
      <c r="D127" s="3">
        <v>25</v>
      </c>
      <c r="E127" s="3"/>
      <c r="F127" s="4">
        <v>225263.00000000006</v>
      </c>
      <c r="G127" s="4"/>
      <c r="H127" s="3">
        <v>25</v>
      </c>
      <c r="I127" s="4">
        <v>225263.00000000006</v>
      </c>
    </row>
    <row r="128" spans="1:9" x14ac:dyDescent="0.25">
      <c r="A128" t="s">
        <v>131</v>
      </c>
      <c r="B128"/>
      <c r="C128"/>
      <c r="D128" s="3">
        <v>219</v>
      </c>
      <c r="E128" s="3"/>
      <c r="F128" s="4">
        <v>2032846.9700000002</v>
      </c>
      <c r="G128" s="4"/>
      <c r="H128" s="3">
        <v>219</v>
      </c>
      <c r="I128" s="4">
        <v>2032846.9700000002</v>
      </c>
    </row>
    <row r="129" spans="1:9" x14ac:dyDescent="0.25">
      <c r="A129">
        <v>150081</v>
      </c>
      <c r="B129" t="s">
        <v>91</v>
      </c>
      <c r="C129" t="s">
        <v>50</v>
      </c>
      <c r="D129" s="3">
        <v>871</v>
      </c>
      <c r="E129" s="3"/>
      <c r="F129" s="4">
        <v>15916157.73</v>
      </c>
      <c r="G129" s="4"/>
      <c r="H129" s="3">
        <v>871</v>
      </c>
      <c r="I129" s="4">
        <v>15916157.73</v>
      </c>
    </row>
    <row r="130" spans="1:9" x14ac:dyDescent="0.25">
      <c r="A130" t="s">
        <v>92</v>
      </c>
      <c r="B130"/>
      <c r="C130"/>
      <c r="D130" s="3">
        <v>871</v>
      </c>
      <c r="E130" s="3"/>
      <c r="F130" s="4">
        <v>15916157.73</v>
      </c>
      <c r="G130" s="4"/>
      <c r="H130" s="3">
        <v>871</v>
      </c>
      <c r="I130" s="4">
        <v>15916157.73</v>
      </c>
    </row>
    <row r="131" spans="1:9" x14ac:dyDescent="0.25">
      <c r="A131">
        <v>150090</v>
      </c>
      <c r="B131" t="s">
        <v>93</v>
      </c>
      <c r="C131" t="s">
        <v>38</v>
      </c>
      <c r="D131" s="3">
        <v>178</v>
      </c>
      <c r="E131" s="3"/>
      <c r="F131" s="4">
        <v>2710872.3600000008</v>
      </c>
      <c r="G131" s="4"/>
      <c r="H131" s="3">
        <v>178</v>
      </c>
      <c r="I131" s="4">
        <v>2710872.3600000008</v>
      </c>
    </row>
    <row r="132" spans="1:9" x14ac:dyDescent="0.25">
      <c r="A132" t="s">
        <v>94</v>
      </c>
      <c r="B132"/>
      <c r="C132"/>
      <c r="D132" s="3">
        <v>178</v>
      </c>
      <c r="E132" s="3"/>
      <c r="F132" s="4">
        <v>2710872.3600000008</v>
      </c>
      <c r="G132" s="4"/>
      <c r="H132" s="3">
        <v>178</v>
      </c>
      <c r="I132" s="4">
        <v>2710872.3600000008</v>
      </c>
    </row>
    <row r="133" spans="1:9" x14ac:dyDescent="0.25">
      <c r="A133">
        <v>150093</v>
      </c>
      <c r="B133" t="s">
        <v>95</v>
      </c>
      <c r="C133" t="s">
        <v>38</v>
      </c>
      <c r="D133" s="3">
        <v>192</v>
      </c>
      <c r="E133" s="3"/>
      <c r="F133" s="4">
        <v>2021397</v>
      </c>
      <c r="G133" s="4"/>
      <c r="H133" s="3">
        <v>192</v>
      </c>
      <c r="I133" s="4">
        <v>2021397</v>
      </c>
    </row>
    <row r="134" spans="1:9" x14ac:dyDescent="0.25">
      <c r="A134" t="s">
        <v>96</v>
      </c>
      <c r="B134"/>
      <c r="C134"/>
      <c r="D134" s="3">
        <v>192</v>
      </c>
      <c r="E134" s="3"/>
      <c r="F134" s="4">
        <v>2021397</v>
      </c>
      <c r="G134" s="4"/>
      <c r="H134" s="3">
        <v>192</v>
      </c>
      <c r="I134" s="4">
        <v>2021397</v>
      </c>
    </row>
    <row r="135" spans="1:9" x14ac:dyDescent="0.25">
      <c r="A135">
        <v>150098</v>
      </c>
      <c r="B135" t="s">
        <v>132</v>
      </c>
      <c r="C135" t="s">
        <v>133</v>
      </c>
      <c r="D135" s="3">
        <v>247</v>
      </c>
      <c r="E135" s="3"/>
      <c r="F135" s="4">
        <v>30805386.279999997</v>
      </c>
      <c r="G135" s="4"/>
      <c r="H135" s="3">
        <v>247</v>
      </c>
      <c r="I135" s="4">
        <v>30805386.279999997</v>
      </c>
    </row>
    <row r="136" spans="1:9" x14ac:dyDescent="0.25">
      <c r="B136"/>
      <c r="C136" t="s">
        <v>40</v>
      </c>
      <c r="D136" s="3">
        <v>584</v>
      </c>
      <c r="E136" s="3"/>
      <c r="F136" s="4">
        <v>1878433.51</v>
      </c>
      <c r="G136" s="4"/>
      <c r="H136" s="3">
        <v>584</v>
      </c>
      <c r="I136" s="4">
        <v>1878433.51</v>
      </c>
    </row>
    <row r="137" spans="1:9" x14ac:dyDescent="0.25">
      <c r="A137" t="s">
        <v>134</v>
      </c>
      <c r="B137"/>
      <c r="C137"/>
      <c r="D137" s="3">
        <v>831</v>
      </c>
      <c r="E137" s="3"/>
      <c r="F137" s="4">
        <v>32683819.789999999</v>
      </c>
      <c r="G137" s="4"/>
      <c r="H137" s="3">
        <v>831</v>
      </c>
      <c r="I137" s="4">
        <v>32683819.789999999</v>
      </c>
    </row>
    <row r="138" spans="1:9" x14ac:dyDescent="0.25">
      <c r="A138">
        <v>150104</v>
      </c>
      <c r="B138" t="s">
        <v>135</v>
      </c>
      <c r="C138" t="s">
        <v>29</v>
      </c>
      <c r="D138" s="3">
        <v>111</v>
      </c>
      <c r="E138" s="3">
        <v>1443</v>
      </c>
      <c r="F138" s="4">
        <v>3125524.1481250003</v>
      </c>
      <c r="G138" s="4">
        <v>6381560.25</v>
      </c>
      <c r="H138" s="3">
        <v>1554</v>
      </c>
      <c r="I138" s="4">
        <v>9507084.3981250003</v>
      </c>
    </row>
    <row r="139" spans="1:9" x14ac:dyDescent="0.25">
      <c r="A139" t="s">
        <v>136</v>
      </c>
      <c r="B139"/>
      <c r="C139"/>
      <c r="D139" s="3">
        <v>111</v>
      </c>
      <c r="E139" s="3">
        <v>1443</v>
      </c>
      <c r="F139" s="4">
        <v>3125524.1481250003</v>
      </c>
      <c r="G139" s="4">
        <v>6381560.25</v>
      </c>
      <c r="H139" s="3">
        <v>1554</v>
      </c>
      <c r="I139" s="4">
        <v>9507084.3981250003</v>
      </c>
    </row>
    <row r="140" spans="1:9" x14ac:dyDescent="0.25">
      <c r="A140">
        <v>150112</v>
      </c>
      <c r="B140" t="s">
        <v>97</v>
      </c>
      <c r="C140" t="s">
        <v>25</v>
      </c>
      <c r="D140" s="3">
        <v>186</v>
      </c>
      <c r="E140" s="3"/>
      <c r="F140" s="4">
        <v>1914707.08</v>
      </c>
      <c r="G140" s="4"/>
      <c r="H140" s="3">
        <v>186</v>
      </c>
      <c r="I140" s="4">
        <v>1914707.08</v>
      </c>
    </row>
    <row r="141" spans="1:9" x14ac:dyDescent="0.25">
      <c r="B141"/>
      <c r="C141" t="s">
        <v>9</v>
      </c>
      <c r="D141" s="3">
        <v>204</v>
      </c>
      <c r="E141" s="3"/>
      <c r="F141" s="4">
        <v>2266675.11</v>
      </c>
      <c r="G141" s="4"/>
      <c r="H141" s="3">
        <v>204</v>
      </c>
      <c r="I141" s="4">
        <v>2266675.11</v>
      </c>
    </row>
    <row r="142" spans="1:9" x14ac:dyDescent="0.25">
      <c r="B142"/>
      <c r="C142" t="s">
        <v>30</v>
      </c>
      <c r="D142" s="3">
        <v>608</v>
      </c>
      <c r="E142" s="3"/>
      <c r="F142" s="4">
        <v>11758255.220000001</v>
      </c>
      <c r="G142" s="4"/>
      <c r="H142" s="3">
        <v>608</v>
      </c>
      <c r="I142" s="4">
        <v>11758255.220000001</v>
      </c>
    </row>
    <row r="143" spans="1:9" x14ac:dyDescent="0.25">
      <c r="B143"/>
      <c r="C143" t="s">
        <v>10</v>
      </c>
      <c r="D143" s="3">
        <v>507</v>
      </c>
      <c r="E143" s="3"/>
      <c r="F143" s="4">
        <v>5082882.2899999991</v>
      </c>
      <c r="G143" s="4"/>
      <c r="H143" s="3">
        <v>507</v>
      </c>
      <c r="I143" s="4">
        <v>5082882.2899999991</v>
      </c>
    </row>
    <row r="144" spans="1:9" x14ac:dyDescent="0.25">
      <c r="B144"/>
      <c r="C144" t="s">
        <v>11</v>
      </c>
      <c r="D144" s="3">
        <v>1450</v>
      </c>
      <c r="E144" s="3"/>
      <c r="F144" s="4">
        <v>16534330.709999999</v>
      </c>
      <c r="G144" s="4"/>
      <c r="H144" s="3">
        <v>1450</v>
      </c>
      <c r="I144" s="4">
        <v>16534330.709999999</v>
      </c>
    </row>
    <row r="145" spans="1:9" x14ac:dyDescent="0.25">
      <c r="B145"/>
      <c r="C145" t="s">
        <v>33</v>
      </c>
      <c r="D145" s="3">
        <v>43</v>
      </c>
      <c r="E145" s="3"/>
      <c r="F145" s="4">
        <v>560592.15999999992</v>
      </c>
      <c r="G145" s="4"/>
      <c r="H145" s="3">
        <v>43</v>
      </c>
      <c r="I145" s="4">
        <v>560592.15999999992</v>
      </c>
    </row>
    <row r="146" spans="1:9" x14ac:dyDescent="0.25">
      <c r="B146"/>
      <c r="C146" t="s">
        <v>12</v>
      </c>
      <c r="D146" s="3">
        <v>104</v>
      </c>
      <c r="E146" s="3"/>
      <c r="F146" s="4">
        <v>1296473.8599999999</v>
      </c>
      <c r="G146" s="4"/>
      <c r="H146" s="3">
        <v>104</v>
      </c>
      <c r="I146" s="4">
        <v>1296473.8599999999</v>
      </c>
    </row>
    <row r="147" spans="1:9" x14ac:dyDescent="0.25">
      <c r="B147"/>
      <c r="C147" t="s">
        <v>13</v>
      </c>
      <c r="D147" s="3">
        <v>103</v>
      </c>
      <c r="E147" s="3"/>
      <c r="F147" s="4">
        <v>957057.75</v>
      </c>
      <c r="G147" s="4"/>
      <c r="H147" s="3">
        <v>103</v>
      </c>
      <c r="I147" s="4">
        <v>957057.75</v>
      </c>
    </row>
    <row r="148" spans="1:9" x14ac:dyDescent="0.25">
      <c r="B148"/>
      <c r="C148" t="s">
        <v>39</v>
      </c>
      <c r="D148" s="3">
        <v>20</v>
      </c>
      <c r="E148" s="3"/>
      <c r="F148" s="4">
        <v>190336.40999999997</v>
      </c>
      <c r="G148" s="4"/>
      <c r="H148" s="3">
        <v>20</v>
      </c>
      <c r="I148" s="4">
        <v>190336.40999999997</v>
      </c>
    </row>
    <row r="149" spans="1:9" x14ac:dyDescent="0.25">
      <c r="A149" t="s">
        <v>98</v>
      </c>
      <c r="B149"/>
      <c r="C149"/>
      <c r="D149" s="3">
        <v>3225</v>
      </c>
      <c r="E149" s="3"/>
      <c r="F149" s="4">
        <v>40561310.589999989</v>
      </c>
      <c r="G149" s="4"/>
      <c r="H149" s="3">
        <v>3225</v>
      </c>
      <c r="I149" s="4">
        <v>40561310.589999989</v>
      </c>
    </row>
    <row r="150" spans="1:9" x14ac:dyDescent="0.25">
      <c r="A150">
        <v>150120</v>
      </c>
      <c r="B150" t="s">
        <v>99</v>
      </c>
      <c r="C150" t="s">
        <v>38</v>
      </c>
      <c r="D150" s="3">
        <v>448</v>
      </c>
      <c r="E150" s="3"/>
      <c r="F150" s="4">
        <v>10348409.01</v>
      </c>
      <c r="G150" s="4"/>
      <c r="H150" s="3">
        <v>448</v>
      </c>
      <c r="I150" s="4">
        <v>10348409.01</v>
      </c>
    </row>
    <row r="151" spans="1:9" x14ac:dyDescent="0.25">
      <c r="A151" t="s">
        <v>100</v>
      </c>
      <c r="B151"/>
      <c r="C151"/>
      <c r="D151" s="3">
        <v>448</v>
      </c>
      <c r="E151" s="3"/>
      <c r="F151" s="4">
        <v>10348409.01</v>
      </c>
      <c r="G151" s="4"/>
      <c r="H151" s="3">
        <v>448</v>
      </c>
      <c r="I151" s="4">
        <v>10348409.01</v>
      </c>
    </row>
    <row r="152" spans="1:9" x14ac:dyDescent="0.25">
      <c r="A152">
        <v>150138</v>
      </c>
      <c r="B152" t="s">
        <v>137</v>
      </c>
      <c r="C152" t="s">
        <v>29</v>
      </c>
      <c r="D152" s="3">
        <v>291</v>
      </c>
      <c r="E152" s="3">
        <v>3783</v>
      </c>
      <c r="F152" s="4">
        <v>8193941.6832000017</v>
      </c>
      <c r="G152" s="4">
        <v>16662585.810000002</v>
      </c>
      <c r="H152" s="3">
        <v>4074</v>
      </c>
      <c r="I152" s="4">
        <v>24856527.493200004</v>
      </c>
    </row>
    <row r="153" spans="1:9" x14ac:dyDescent="0.25">
      <c r="A153" t="s">
        <v>138</v>
      </c>
      <c r="B153"/>
      <c r="C153"/>
      <c r="D153" s="3">
        <v>291</v>
      </c>
      <c r="E153" s="3">
        <v>3783</v>
      </c>
      <c r="F153" s="4">
        <v>8193941.6832000017</v>
      </c>
      <c r="G153" s="4">
        <v>16662585.810000002</v>
      </c>
      <c r="H153" s="3">
        <v>4074</v>
      </c>
      <c r="I153" s="4">
        <v>24856527.493200004</v>
      </c>
    </row>
    <row r="154" spans="1:9" x14ac:dyDescent="0.25">
      <c r="A154">
        <v>150139</v>
      </c>
      <c r="B154" t="s">
        <v>139</v>
      </c>
      <c r="C154" t="s">
        <v>29</v>
      </c>
      <c r="D154" s="3">
        <v>288</v>
      </c>
      <c r="E154" s="3">
        <v>3744</v>
      </c>
      <c r="F154" s="4">
        <v>8109468.0599999987</v>
      </c>
      <c r="G154" s="4">
        <v>16493043.840000002</v>
      </c>
      <c r="H154" s="3">
        <v>4032</v>
      </c>
      <c r="I154" s="4">
        <v>24602511.899999999</v>
      </c>
    </row>
    <row r="155" spans="1:9" x14ac:dyDescent="0.25">
      <c r="A155" t="s">
        <v>140</v>
      </c>
      <c r="B155"/>
      <c r="C155"/>
      <c r="D155" s="3">
        <v>288</v>
      </c>
      <c r="E155" s="3">
        <v>3744</v>
      </c>
      <c r="F155" s="4">
        <v>8109468.0599999987</v>
      </c>
      <c r="G155" s="4">
        <v>16493043.840000002</v>
      </c>
      <c r="H155" s="3">
        <v>4032</v>
      </c>
      <c r="I155" s="4">
        <v>24602511.899999999</v>
      </c>
    </row>
    <row r="156" spans="1:9" x14ac:dyDescent="0.25">
      <c r="A156">
        <v>150145</v>
      </c>
      <c r="B156" t="s">
        <v>141</v>
      </c>
      <c r="C156" t="s">
        <v>50</v>
      </c>
      <c r="D156" s="3">
        <v>64</v>
      </c>
      <c r="E156" s="3"/>
      <c r="F156" s="4">
        <v>873652.22000000009</v>
      </c>
      <c r="G156" s="4"/>
      <c r="H156" s="3">
        <v>64</v>
      </c>
      <c r="I156" s="4">
        <v>873652.22000000009</v>
      </c>
    </row>
    <row r="157" spans="1:9" x14ac:dyDescent="0.25">
      <c r="A157" t="s">
        <v>142</v>
      </c>
      <c r="B157"/>
      <c r="C157"/>
      <c r="D157" s="3">
        <v>64</v>
      </c>
      <c r="E157" s="3"/>
      <c r="F157" s="4">
        <v>873652.22000000009</v>
      </c>
      <c r="G157" s="4"/>
      <c r="H157" s="3">
        <v>64</v>
      </c>
      <c r="I157" s="4">
        <v>873652.22000000009</v>
      </c>
    </row>
    <row r="158" spans="1:9" x14ac:dyDescent="0.25">
      <c r="A158">
        <v>150146</v>
      </c>
      <c r="B158" t="s">
        <v>101</v>
      </c>
      <c r="C158" t="s">
        <v>38</v>
      </c>
      <c r="D158" s="3">
        <v>786</v>
      </c>
      <c r="E158" s="3"/>
      <c r="F158" s="4">
        <v>13090596.18</v>
      </c>
      <c r="G158" s="4"/>
      <c r="H158" s="3">
        <v>786</v>
      </c>
      <c r="I158" s="4">
        <v>13090596.18</v>
      </c>
    </row>
    <row r="159" spans="1:9" x14ac:dyDescent="0.25">
      <c r="A159" t="s">
        <v>102</v>
      </c>
      <c r="B159"/>
      <c r="C159"/>
      <c r="D159" s="3">
        <v>786</v>
      </c>
      <c r="E159" s="3"/>
      <c r="F159" s="4">
        <v>13090596.18</v>
      </c>
      <c r="G159" s="4"/>
      <c r="H159" s="3">
        <v>786</v>
      </c>
      <c r="I159" s="4">
        <v>13090596.18</v>
      </c>
    </row>
    <row r="160" spans="1:9" x14ac:dyDescent="0.25">
      <c r="A160">
        <v>150152</v>
      </c>
      <c r="B160" t="s">
        <v>143</v>
      </c>
      <c r="C160" t="s">
        <v>29</v>
      </c>
      <c r="D160" s="3">
        <v>240</v>
      </c>
      <c r="E160" s="3">
        <v>3120</v>
      </c>
      <c r="F160" s="4">
        <v>6757890.0499999989</v>
      </c>
      <c r="G160" s="4">
        <v>13726118.640000001</v>
      </c>
      <c r="H160" s="3">
        <v>3360</v>
      </c>
      <c r="I160" s="4">
        <v>20484008.689999998</v>
      </c>
    </row>
    <row r="161" spans="1:9" x14ac:dyDescent="0.25">
      <c r="A161" t="s">
        <v>144</v>
      </c>
      <c r="B161"/>
      <c r="C161"/>
      <c r="D161" s="3">
        <v>240</v>
      </c>
      <c r="E161" s="3">
        <v>3120</v>
      </c>
      <c r="F161" s="4">
        <v>6757890.0499999989</v>
      </c>
      <c r="G161" s="4">
        <v>13726118.640000001</v>
      </c>
      <c r="H161" s="3">
        <v>3360</v>
      </c>
      <c r="I161" s="4">
        <v>20484008.689999998</v>
      </c>
    </row>
    <row r="162" spans="1:9" x14ac:dyDescent="0.25">
      <c r="A162">
        <v>150151</v>
      </c>
      <c r="B162" t="s">
        <v>145</v>
      </c>
      <c r="C162" t="s">
        <v>85</v>
      </c>
      <c r="D162" s="3">
        <v>14</v>
      </c>
      <c r="E162" s="3"/>
      <c r="F162" s="4">
        <v>8769943.9800000004</v>
      </c>
      <c r="G162" s="4"/>
      <c r="H162" s="3">
        <v>14</v>
      </c>
      <c r="I162" s="4">
        <v>8769943.9800000004</v>
      </c>
    </row>
    <row r="163" spans="1:9" x14ac:dyDescent="0.25">
      <c r="A163" t="s">
        <v>146</v>
      </c>
      <c r="B163"/>
      <c r="C163"/>
      <c r="D163" s="3">
        <v>14</v>
      </c>
      <c r="E163" s="3"/>
      <c r="F163" s="4">
        <v>8769943.9800000004</v>
      </c>
      <c r="G163" s="4"/>
      <c r="H163" s="3">
        <v>14</v>
      </c>
      <c r="I163" s="4">
        <v>8769943.9800000004</v>
      </c>
    </row>
    <row r="164" spans="1:9" x14ac:dyDescent="0.25">
      <c r="A164" s="5" t="s">
        <v>15</v>
      </c>
      <c r="B164" s="5"/>
      <c r="C164" s="5"/>
      <c r="D164" s="6">
        <v>35910</v>
      </c>
      <c r="E164" s="6">
        <v>13962</v>
      </c>
      <c r="F164" s="7">
        <v>838572625.77485156</v>
      </c>
      <c r="G164" s="7">
        <v>61509830.460000008</v>
      </c>
      <c r="H164" s="6">
        <v>49872</v>
      </c>
      <c r="I164" s="7">
        <v>900082456.2348516</v>
      </c>
    </row>
    <row r="165" spans="1:9" x14ac:dyDescent="0.25">
      <c r="B165"/>
      <c r="C165"/>
      <c r="D165"/>
    </row>
    <row r="166" spans="1:9" x14ac:dyDescent="0.25">
      <c r="B166"/>
      <c r="C166"/>
      <c r="D166"/>
    </row>
    <row r="167" spans="1:9" x14ac:dyDescent="0.25">
      <c r="B167"/>
      <c r="C167"/>
      <c r="D167"/>
    </row>
    <row r="168" spans="1:9" x14ac:dyDescent="0.25">
      <c r="B168"/>
      <c r="C168"/>
      <c r="D168"/>
    </row>
    <row r="169" spans="1:9" x14ac:dyDescent="0.25">
      <c r="B169"/>
      <c r="C169"/>
      <c r="D169"/>
    </row>
    <row r="170" spans="1:9" x14ac:dyDescent="0.25">
      <c r="B170"/>
      <c r="C170"/>
      <c r="D170"/>
    </row>
    <row r="171" spans="1:9" x14ac:dyDescent="0.25">
      <c r="B171"/>
      <c r="C171"/>
      <c r="D171"/>
    </row>
    <row r="172" spans="1:9" x14ac:dyDescent="0.25">
      <c r="B172"/>
      <c r="C172"/>
      <c r="D172"/>
    </row>
    <row r="173" spans="1:9" x14ac:dyDescent="0.25">
      <c r="B173"/>
      <c r="C173"/>
      <c r="D173"/>
    </row>
    <row r="174" spans="1:9" x14ac:dyDescent="0.25">
      <c r="B174"/>
      <c r="C174"/>
      <c r="D174"/>
    </row>
    <row r="175" spans="1:9" x14ac:dyDescent="0.25">
      <c r="B175"/>
      <c r="C175"/>
      <c r="D175"/>
    </row>
    <row r="176" spans="1:9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4" x14ac:dyDescent="0.25">
      <c r="B209"/>
      <c r="C209"/>
      <c r="D209"/>
    </row>
    <row r="210" spans="2:4" x14ac:dyDescent="0.25">
      <c r="B210"/>
      <c r="C210"/>
      <c r="D210"/>
    </row>
    <row r="211" spans="2:4" x14ac:dyDescent="0.25">
      <c r="B211"/>
      <c r="C211"/>
      <c r="D211"/>
    </row>
    <row r="212" spans="2:4" x14ac:dyDescent="0.25">
      <c r="B212"/>
      <c r="C212"/>
      <c r="D212"/>
    </row>
    <row r="213" spans="2:4" x14ac:dyDescent="0.25">
      <c r="B213"/>
      <c r="C213"/>
      <c r="D213"/>
    </row>
    <row r="214" spans="2:4" x14ac:dyDescent="0.25">
      <c r="B214"/>
      <c r="C214"/>
      <c r="D214"/>
    </row>
    <row r="215" spans="2:4" x14ac:dyDescent="0.25">
      <c r="B215"/>
      <c r="C215"/>
      <c r="D215"/>
    </row>
    <row r="216" spans="2:4" x14ac:dyDescent="0.25">
      <c r="B216"/>
      <c r="C216"/>
      <c r="D216"/>
    </row>
    <row r="217" spans="2:4" x14ac:dyDescent="0.25">
      <c r="B217"/>
      <c r="C217"/>
      <c r="D217"/>
    </row>
    <row r="218" spans="2:4" x14ac:dyDescent="0.25">
      <c r="B218"/>
      <c r="C218"/>
      <c r="D218"/>
    </row>
    <row r="219" spans="2:4" x14ac:dyDescent="0.25">
      <c r="B219"/>
      <c r="C219"/>
      <c r="D219"/>
    </row>
    <row r="220" spans="2:4" x14ac:dyDescent="0.25">
      <c r="B220"/>
      <c r="C220"/>
      <c r="D220"/>
    </row>
    <row r="221" spans="2:4" x14ac:dyDescent="0.25">
      <c r="B221"/>
      <c r="C221"/>
      <c r="D221"/>
    </row>
    <row r="222" spans="2:4" x14ac:dyDescent="0.25">
      <c r="B222"/>
      <c r="C222"/>
      <c r="D222"/>
    </row>
    <row r="223" spans="2:4" x14ac:dyDescent="0.25">
      <c r="B223"/>
      <c r="C223"/>
      <c r="D223"/>
    </row>
    <row r="224" spans="2:4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4" x14ac:dyDescent="0.25">
      <c r="B257"/>
      <c r="C257"/>
      <c r="D257"/>
    </row>
    <row r="258" spans="2:4" x14ac:dyDescent="0.25">
      <c r="B258"/>
      <c r="C258"/>
      <c r="D258"/>
    </row>
    <row r="259" spans="2:4" x14ac:dyDescent="0.25">
      <c r="B259"/>
      <c r="C259"/>
      <c r="D259"/>
    </row>
    <row r="260" spans="2:4" x14ac:dyDescent="0.25">
      <c r="B260"/>
      <c r="C260"/>
      <c r="D260"/>
    </row>
    <row r="261" spans="2:4" x14ac:dyDescent="0.25">
      <c r="B261"/>
      <c r="C261"/>
      <c r="D261"/>
    </row>
    <row r="262" spans="2:4" x14ac:dyDescent="0.25">
      <c r="B262"/>
      <c r="C262"/>
      <c r="D262"/>
    </row>
    <row r="263" spans="2:4" x14ac:dyDescent="0.25">
      <c r="B263"/>
      <c r="C263"/>
      <c r="D263"/>
    </row>
    <row r="264" spans="2:4" x14ac:dyDescent="0.25">
      <c r="B264"/>
      <c r="C264"/>
      <c r="D264"/>
    </row>
    <row r="265" spans="2:4" x14ac:dyDescent="0.25">
      <c r="B265"/>
      <c r="C265"/>
      <c r="D265"/>
    </row>
    <row r="266" spans="2:4" x14ac:dyDescent="0.25">
      <c r="B266"/>
      <c r="C266"/>
      <c r="D266"/>
    </row>
    <row r="267" spans="2:4" x14ac:dyDescent="0.25">
      <c r="B267"/>
      <c r="C267"/>
      <c r="D267"/>
    </row>
    <row r="268" spans="2:4" x14ac:dyDescent="0.25">
      <c r="B268"/>
      <c r="C268"/>
      <c r="D268"/>
    </row>
    <row r="269" spans="2:4" x14ac:dyDescent="0.25">
      <c r="B269"/>
      <c r="C269"/>
      <c r="D269"/>
    </row>
    <row r="270" spans="2:4" x14ac:dyDescent="0.25">
      <c r="B270"/>
      <c r="C270"/>
      <c r="D270"/>
    </row>
    <row r="271" spans="2:4" x14ac:dyDescent="0.25">
      <c r="B271"/>
      <c r="C271"/>
      <c r="D271"/>
    </row>
    <row r="272" spans="2:4" x14ac:dyDescent="0.25">
      <c r="B272"/>
      <c r="C272"/>
      <c r="D272"/>
    </row>
    <row r="274" spans="8:9" x14ac:dyDescent="0.25">
      <c r="H274" s="3"/>
      <c r="I274" s="4"/>
    </row>
  </sheetData>
  <mergeCells count="4">
    <mergeCell ref="A1:E1"/>
    <mergeCell ref="A2:E2"/>
    <mergeCell ref="A3:E3"/>
    <mergeCell ref="A4:E4"/>
  </mergeCells>
  <pageMargins left="0.25" right="0.25" top="1.27" bottom="0.75" header="0.3" footer="0.3"/>
  <pageSetup paperSize="9" scale="6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КС</vt:lpstr>
      <vt:lpstr>КС КСГ</vt:lpstr>
      <vt:lpstr>КС ВМП</vt:lpstr>
      <vt:lpstr>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dcterms:created xsi:type="dcterms:W3CDTF">2021-12-08T13:22:57Z</dcterms:created>
  <dcterms:modified xsi:type="dcterms:W3CDTF">2021-12-08T13:33:06Z</dcterms:modified>
</cp:coreProperties>
</file>