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\Общая\КСГ 2025\Объемы на сайт\Протокол №12\"/>
    </mc:Choice>
  </mc:AlternateContent>
  <xr:revisionPtr revIDLastSave="0" documentId="13_ncr:1_{82C7BFEE-F52E-49B2-AC55-E2343962480A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Свод КС" sheetId="3" r:id="rId1"/>
    <sheet name="Свод ДС+ГД" sheetId="4" r:id="rId2"/>
  </sheets>
  <definedNames>
    <definedName name="БС_онко" localSheetId="1">#REF!</definedName>
    <definedName name="БС_онко" localSheetId="0">#REF!</definedName>
    <definedName name="БС_онко">#REF!</definedName>
    <definedName name="БСбезКД" localSheetId="1">#REF!</definedName>
    <definedName name="БСбезКД" localSheetId="0">#REF!</definedName>
    <definedName name="БСбезКД">#REF!</definedName>
    <definedName name="ДоляЗП" localSheetId="1">#REF!</definedName>
    <definedName name="ДоляЗП" localSheetId="0">#REF!</definedName>
    <definedName name="ДоляЗП">#REF!</definedName>
    <definedName name="ДоляЗП_онко" localSheetId="1">#REF!</definedName>
    <definedName name="ДоляЗП_онко" localSheetId="0">#REF!</definedName>
    <definedName name="ДоляЗП_онко">#REF!</definedName>
  </definedNames>
  <calcPr calcId="191029"/>
  <pivotCaches>
    <pivotCache cacheId="13" r:id="rId3"/>
    <pivotCache cacheId="2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<sst xmlns="http://schemas.openxmlformats.org/spreadsheetml/2006/main" count="484" uniqueCount="159">
  <si>
    <t>Объемы и стоимость медицинской помощи</t>
  </si>
  <si>
    <t xml:space="preserve">установленные Комиссией по разработке ТП ОМС на 2025 год </t>
  </si>
  <si>
    <t>по круглосуточному стационару</t>
  </si>
  <si>
    <t>Условие МП</t>
  </si>
  <si>
    <t>КС</t>
  </si>
  <si>
    <t>Вид МП</t>
  </si>
  <si>
    <t>Значения</t>
  </si>
  <si>
    <t>КСГ</t>
  </si>
  <si>
    <t>ВМП</t>
  </si>
  <si>
    <t>Код МО</t>
  </si>
  <si>
    <t>Наименование МО</t>
  </si>
  <si>
    <t>Профиль</t>
  </si>
  <si>
    <t xml:space="preserve"> ГБУЗ "РКБ" </t>
  </si>
  <si>
    <t>011-Гастроэнтерология</t>
  </si>
  <si>
    <t>029-Кардиология</t>
  </si>
  <si>
    <t>030-Колопроктология</t>
  </si>
  <si>
    <t>053-Неврология</t>
  </si>
  <si>
    <t>054-Нейрохирургия</t>
  </si>
  <si>
    <t>056-Нефрология</t>
  </si>
  <si>
    <t>060-Онкология</t>
  </si>
  <si>
    <t>075-Пульмонология</t>
  </si>
  <si>
    <t>100-Травматология и ортопедия</t>
  </si>
  <si>
    <t>108-Урология</t>
  </si>
  <si>
    <t>122-Эндокринология</t>
  </si>
  <si>
    <t>158-Медицинская реабилитация</t>
  </si>
  <si>
    <t>184-Акушерство и гинекология (искусственное прерывание беременности)</t>
  </si>
  <si>
    <t>081-сссх эн-ия</t>
  </si>
  <si>
    <t>150001 Итог</t>
  </si>
  <si>
    <t xml:space="preserve"> ГБУЗ "РДКБ" </t>
  </si>
  <si>
    <t>004-Аллергология и иммунология</t>
  </si>
  <si>
    <t>012-Гематология</t>
  </si>
  <si>
    <t>017-Детская кардиология</t>
  </si>
  <si>
    <t>018-Детская онкология</t>
  </si>
  <si>
    <t>019-Детская урология-андрология</t>
  </si>
  <si>
    <t>021-Детская эндокринология</t>
  </si>
  <si>
    <t>028-Инфекционные болезни</t>
  </si>
  <si>
    <t>065-Офтальмология</t>
  </si>
  <si>
    <t>068-Педиатрия</t>
  </si>
  <si>
    <t>077-Ревматология</t>
  </si>
  <si>
    <t>150002 Итог</t>
  </si>
  <si>
    <t xml:space="preserve"> ГБУЗ "РКБСМП" </t>
  </si>
  <si>
    <t>097-Терапия</t>
  </si>
  <si>
    <t>150003 Итог</t>
  </si>
  <si>
    <t xml:space="preserve"> ГБУСО РСО-А "Санаторий "Сосновая Роща"</t>
  </si>
  <si>
    <t>150004 Итог</t>
  </si>
  <si>
    <t xml:space="preserve"> ГБУЗ "Алагирская ЦРБ"</t>
  </si>
  <si>
    <t>150007 Итог</t>
  </si>
  <si>
    <t xml:space="preserve"> ГБУЗ  "Ардонская ЦРБ" </t>
  </si>
  <si>
    <t>150009 Итог</t>
  </si>
  <si>
    <t xml:space="preserve"> ГБУЗ  "Ирафская ЦРБ" </t>
  </si>
  <si>
    <t>150010 Итог</t>
  </si>
  <si>
    <t xml:space="preserve"> ГБУЗ "Кировская ЦРБ" </t>
  </si>
  <si>
    <t>150012 Итог</t>
  </si>
  <si>
    <t>ЧУЗ "КБ "РЖД-Медицина" г.Владикавказ"</t>
  </si>
  <si>
    <t>150013 Итог</t>
  </si>
  <si>
    <t xml:space="preserve"> ГБУЗ "Правобережная ЦРКБ"</t>
  </si>
  <si>
    <t>150014 Итог</t>
  </si>
  <si>
    <t xml:space="preserve"> ФГБОУ ВО  СОГМА МЗ РФ</t>
  </si>
  <si>
    <t>150015 Итог</t>
  </si>
  <si>
    <t xml:space="preserve"> ГБУЗ "Пригородная ЦРБ" </t>
  </si>
  <si>
    <t>150016 Итог</t>
  </si>
  <si>
    <t xml:space="preserve"> ГБУЗ "РЭД" </t>
  </si>
  <si>
    <t>150017 Итог</t>
  </si>
  <si>
    <t xml:space="preserve"> ГБУЗ "Дигорская ЦРБ"</t>
  </si>
  <si>
    <t>150019 Итог</t>
  </si>
  <si>
    <t xml:space="preserve"> ГБУЗ "РЦПП" </t>
  </si>
  <si>
    <t>150020 Итог</t>
  </si>
  <si>
    <t xml:space="preserve"> ГБУЗ "РКВД"</t>
  </si>
  <si>
    <t>150030 Итог</t>
  </si>
  <si>
    <t xml:space="preserve"> ГБУЗ "РОД"</t>
  </si>
  <si>
    <t>150031 Итог</t>
  </si>
  <si>
    <t xml:space="preserve">ООО "Здоровье" </t>
  </si>
  <si>
    <t>150063 Итог</t>
  </si>
  <si>
    <t>150064 Итог</t>
  </si>
  <si>
    <t xml:space="preserve"> ГАУЗ  «РОЦ» </t>
  </si>
  <si>
    <t>150081 Итог</t>
  </si>
  <si>
    <t xml:space="preserve"> ГБУ РДРЦ "Тамиск"</t>
  </si>
  <si>
    <t>150093 Итог</t>
  </si>
  <si>
    <t xml:space="preserve"> ГБУЗ " Моздокская ЦРБ"</t>
  </si>
  <si>
    <t>150112 Итог</t>
  </si>
  <si>
    <t>ООО "Центр коррекции двигательных нарушений"</t>
  </si>
  <si>
    <t>150120 Итог</t>
  </si>
  <si>
    <t>ООО СКО "Курорты Осетии"</t>
  </si>
  <si>
    <t>150146 Итог</t>
  </si>
  <si>
    <t>Общий итог</t>
  </si>
  <si>
    <t>по дневному стационару</t>
  </si>
  <si>
    <t>ДС</t>
  </si>
  <si>
    <t>Гемодиализ</t>
  </si>
  <si>
    <t>112-Хирургия</t>
  </si>
  <si>
    <t>ООО "Северо-Кавказский нефрологический центр"(диализ)</t>
  </si>
  <si>
    <t>150026 Итог</t>
  </si>
  <si>
    <t xml:space="preserve"> ГБУЗ "Поликлиника № 1"</t>
  </si>
  <si>
    <t>150035 Итог</t>
  </si>
  <si>
    <t xml:space="preserve"> ГБУЗ "Поликлиника № 4"</t>
  </si>
  <si>
    <t>150036 Итог</t>
  </si>
  <si>
    <t xml:space="preserve"> ГБУЗ "Поликлиника № 7"</t>
  </si>
  <si>
    <t>150041 Итог</t>
  </si>
  <si>
    <t xml:space="preserve"> ГБУЗ "Дет. поликлиника №1"</t>
  </si>
  <si>
    <t>150042 Итог</t>
  </si>
  <si>
    <t xml:space="preserve"> ГБУЗ "Дет. поликлиника №2"</t>
  </si>
  <si>
    <t>150043 Итог</t>
  </si>
  <si>
    <t xml:space="preserve"> ГБУЗ "Дет. поликлиника №3"</t>
  </si>
  <si>
    <t>150044 Итог</t>
  </si>
  <si>
    <t xml:space="preserve"> ГБУЗ "Дет. поликлиника №4"</t>
  </si>
  <si>
    <t>150045 Итог</t>
  </si>
  <si>
    <t xml:space="preserve"> ГБУЗ "РЦОЗСиР"</t>
  </si>
  <si>
    <t>137-акушерство и гинекология (использование вспомогательных репродуктивных технологий)</t>
  </si>
  <si>
    <t>150098 Итог</t>
  </si>
  <si>
    <t>ООО "Клиника внутренних болезней" (дневной стационар)</t>
  </si>
  <si>
    <t>150100 Итог</t>
  </si>
  <si>
    <t>ООО "БМК"(диализ)</t>
  </si>
  <si>
    <t>150104 Итог</t>
  </si>
  <si>
    <t>ООО "Алания Хелскеа" ( диализ)</t>
  </si>
  <si>
    <t>150138 Итог</t>
  </si>
  <si>
    <t>ООО "Медторгсервис" (диализ)</t>
  </si>
  <si>
    <t>150139 Итог</t>
  </si>
  <si>
    <t>ООО "Кристалл-Мед" (диализ)</t>
  </si>
  <si>
    <t>150152 Итог</t>
  </si>
  <si>
    <t>ООО "Динеро"</t>
  </si>
  <si>
    <t>150025 Итог</t>
  </si>
  <si>
    <t xml:space="preserve">ООО "Семейная медицина" </t>
  </si>
  <si>
    <t>ООО "Евромед"</t>
  </si>
  <si>
    <t>150198 Итог</t>
  </si>
  <si>
    <t>ООО "Альмед"</t>
  </si>
  <si>
    <t>150199 Итог</t>
  </si>
  <si>
    <t>ООО "МЕДИЦИНСКИЙ ЦЕНТР "ТЕРРИТОРИЯ ЗДОРОВЬЯ"</t>
  </si>
  <si>
    <t>150201 Итог</t>
  </si>
  <si>
    <t>136-Акушерство и гинекология (за исключением использования вспомогательных репродуктивных технологий и искусственного прерывания беременности)</t>
  </si>
  <si>
    <t>162-оториноларингология (за исключением кохлеарной имплантации)</t>
  </si>
  <si>
    <t>016-дерматовенерология</t>
  </si>
  <si>
    <t>(Протокол № 12 от 24.10.2025 г.)</t>
  </si>
  <si>
    <t>014-Гериатрия</t>
  </si>
  <si>
    <t>055-Неонатология</t>
  </si>
  <si>
    <t>081-Сердечно-сосудистая хирургия</t>
  </si>
  <si>
    <t>116-Челюстно-лицевая хирургия</t>
  </si>
  <si>
    <t>081-ссх им</t>
  </si>
  <si>
    <t>020-Детская хирургия</t>
  </si>
  <si>
    <t>114-Хирургия (комбустиология)</t>
  </si>
  <si>
    <t>084-Скорой медицинской помощи</t>
  </si>
  <si>
    <t xml:space="preserve"> ГБУЗ "Родильный дом №1" </t>
  </si>
  <si>
    <t>150023 Итог</t>
  </si>
  <si>
    <t xml:space="preserve"> ГБУЗ "Родильный дом №2" </t>
  </si>
  <si>
    <t>150024 Итог</t>
  </si>
  <si>
    <t xml:space="preserve"> ФГБУ "СКММ центр МЗ РФ" (г.Беслан)</t>
  </si>
  <si>
    <t>081-сссх импл</t>
  </si>
  <si>
    <t>150072 Итог</t>
  </si>
  <si>
    <t xml:space="preserve"> ФГКУ "412 ВГ" Минобороны России"</t>
  </si>
  <si>
    <t>150113 Итог</t>
  </si>
  <si>
    <t>ООО "Мама Плюс"</t>
  </si>
  <si>
    <t>150169 Итог</t>
  </si>
  <si>
    <t xml:space="preserve"> ГБУЗ "РКЦФП" МЗ РСО-А</t>
  </si>
  <si>
    <t>099-Торакальная хирургия</t>
  </si>
  <si>
    <t>150171 Итог</t>
  </si>
  <si>
    <t>ООО "Медэксперт"</t>
  </si>
  <si>
    <t>150192 Итог</t>
  </si>
  <si>
    <t>Итог Сумма по полю Кол-во Пр.12</t>
  </si>
  <si>
    <t>Итог Сумма по полю Сумма Пр.12</t>
  </si>
  <si>
    <t>Сумма по полю Кол-во Пр.12</t>
  </si>
  <si>
    <t>Сумма по полю Сумма Пр.12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</si>
</sst>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_-* #,##0_-;\-* #,##0_-;_-* &quot;-&quot;??_-;_-@_-"/>
  </numFmts>
  <fonts count="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F2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0" borderId="17" xfId="0" applyBorder="1"/>
    <xf numFmtId="0" fontId="0" fillId="0" borderId="0" xfId="0" applyAlignment="1">
      <alignment horizontal="centerContinuous"/>
    </xf>
    <xf numFmtId="4" fontId="0" fillId="0" borderId="0" xfId="0" applyNumberFormat="1"/>
    <xf numFmtId="0" fontId="0" fillId="0" borderId="0" xfId="0" pivotButton="1"/>
    <xf numFmtId="0" fontId="0" fillId="0" borderId="1" xfId="0" pivotButton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2" xfId="0" pivotButton="1" applyBorder="1" applyAlignment="1">
      <alignment horizontal="center" vertical="center" wrapText="1"/>
    </xf>
    <xf numFmtId="165" fontId="0" fillId="0" borderId="1" xfId="0" applyNumberFormat="1" applyBorder="1"/>
    <xf numFmtId="166" fontId="0" fillId="0" borderId="1" xfId="0" applyNumberFormat="1" applyBorder="1"/>
    <xf numFmtId="165" fontId="2" fillId="2" borderId="11" xfId="0" applyNumberFormat="1" applyFont="1" applyFill="1" applyBorder="1"/>
    <xf numFmtId="166" fontId="2" fillId="2" borderId="12" xfId="0" applyNumberFormat="1" applyFont="1" applyFill="1" applyBorder="1"/>
    <xf numFmtId="165" fontId="2" fillId="2" borderId="12" xfId="0" applyNumberFormat="1" applyFont="1" applyFill="1" applyBorder="1"/>
    <xf numFmtId="166" fontId="2" fillId="2" borderId="13" xfId="0" applyNumberFormat="1" applyFont="1" applyFill="1" applyBorder="1"/>
    <xf numFmtId="165" fontId="2" fillId="2" borderId="14" xfId="0" applyNumberFormat="1" applyFont="1" applyFill="1" applyBorder="1"/>
    <xf numFmtId="166" fontId="2" fillId="2" borderId="15" xfId="0" applyNumberFormat="1" applyFont="1" applyFill="1" applyBorder="1"/>
    <xf numFmtId="165" fontId="2" fillId="2" borderId="15" xfId="0" applyNumberFormat="1" applyFont="1" applyFill="1" applyBorder="1"/>
    <xf numFmtId="166" fontId="2" fillId="2" borderId="16" xfId="0" applyNumberFormat="1" applyFont="1" applyFill="1" applyBorder="1"/>
  </cellXfs>
  <cellStyles count="1">
    <cellStyle name="Обычный" xfId="0" builtinId="0"/>
  </cellStyles>
  <dxfs count="237"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65" formatCode="#,##0_ ;\-#,##0\ "/>
    </dxf>
    <dxf>
      <numFmt numFmtId="166" formatCode="#,##0.00_ ;\-#,##0.00\ 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165" formatCode="#,##0_ ;\-#,##0\ "/>
    </dxf>
    <dxf>
      <numFmt numFmtId="166" formatCode="#,##0.00_ ;\-#,##0.00\ "/>
    </dxf>
    <dxf>
      <fill>
        <patternFill patternType="solid">
          <bgColor theme="4" tint="0.59999389629810485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rgb="FFDDF2FF"/>
        </patternFill>
      </fill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  <bottom style="medium">
          <color indexed="64"/>
        </bottom>
      </border>
    </dxf>
    <dxf>
      <font>
        <color auto="1"/>
      </font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auto="1"/>
      </font>
    </dxf>
    <dxf>
      <border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fill>
        <patternFill>
          <bgColor rgb="FFDDF2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theme="4" tint="0.79998168889431442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color auto="1"/>
      </font>
    </dxf>
    <dxf>
      <border>
        <top style="medium">
          <color indexed="64"/>
        </top>
        <bottom style="medium">
          <color indexed="64"/>
        </bottom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  <bottom/>
      </border>
    </dxf>
    <dxf>
      <fill>
        <patternFill>
          <bgColor rgb="FFDDF2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theme="4" tint="0.79998168889431442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5/&#1054;&#1073;&#1098;&#1077;&#1084;&#1099;%20&#1085;&#1072;%202025%20&#1075;&#1086;&#1076;/&#1054;&#1073;&#1098;&#1077;&#1084;&#1099;%20&#1050;&#1057;%20&#1080;%20&#1044;&#1057;%20&#1085;&#1072;%202025%20&#1075;&#1086;&#1076;%20&#1055;&#1088;&#1086;&#1090;&#1086;&#1082;&#1086;&#1083;%20&#8470;1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1050;&#1057;&#1043;%202025/&#1054;&#1073;&#1098;&#1077;&#1084;&#1099;%20&#1085;&#1072;%202025%20&#1075;&#1086;&#1076;/&#1054;&#1073;&#1098;&#1077;&#1084;&#1099;%20&#1050;&#1057;%20&#1080;%20&#1044;&#1057;%20&#1085;&#1072;%202025%20&#1075;&#1086;&#1076;%20&#1055;&#1088;&#1086;&#1090;&#1086;&#1082;&#1086;&#1083;%20&#8470;1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5974.623343865744" createdVersion="6" refreshedVersion="8" minRefreshableVersion="3" recordCount="372" xr:uid="{D71098FD-D7EA-43D2-A39D-F36B5CB38DE2}">
  <cacheSource type="worksheet">
    <worksheetSource name="КС__КСГ_ВМП__ДС__КСГ_диализ" r:id="rId2"/>
  </cacheSource>
  <cacheFields count="25">
    <cacheField name="Код МО" numFmtId="0">
      <sharedItems containsSemiMixedTypes="0" containsString="0" containsNumber="1" containsInteger="1" minValue="150001" maxValue="150201" count="53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199"/>
        <n v="150198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63"/>
        <n v="150064"/>
        <n v="150072"/>
        <n v="150081"/>
        <n v="150093"/>
        <n v="150098"/>
        <n v="150100"/>
        <n v="150104"/>
        <n v="150112"/>
        <n v="150113"/>
        <n v="150120"/>
        <n v="150138"/>
        <n v="150139"/>
        <n v="150146"/>
        <n v="150152"/>
        <n v="150169"/>
        <n v="150171"/>
        <n v="150192"/>
        <n v="150201"/>
        <n v="150190" u="1"/>
        <n v="150193" u="1"/>
        <n v="150177" u="1"/>
        <n v="150196" u="1"/>
      </sharedItems>
    </cacheField>
    <cacheField name="Наименование МО" numFmtId="0">
      <sharedItems count="94">
        <s v=" ГБУЗ &quot;РКБ&quot; "/>
        <s v=" ГБУЗ &quot;РДКБ&quot; "/>
        <s v=" ГБУЗ &quot;РКБСМП&quot; "/>
        <s v=" ГБУСО РСО-А &quot;Санаторий &quot;Сосновая Роща&quot;"/>
        <s v=" ГБУЗ &quot;Алагирская ЦРБ&quot;"/>
        <s v=" ГБУЗ  &quot;Ардонская ЦРБ&quot; "/>
        <s v=" ГБУЗ  &quot;Ирафская ЦРБ&quot; "/>
        <s v=" ГБУЗ &quot;Кировская ЦРБ&quot; "/>
        <s v="ЧУЗ &quot;КБ &quot;РЖД-Медицина&quot; г.Владикавказ&quot;"/>
        <s v=" ГБУЗ &quot;Правобережная ЦРКБ&quot;"/>
        <s v=" ФГБОУ ВО  СОГМА МЗ РФ"/>
        <s v=" ГБУЗ &quot;Пригородная ЦРБ&quot; "/>
        <s v=" ГБУЗ &quot;РЭД&quot; "/>
        <s v=" ГБУЗ &quot;Дигорская ЦРБ&quot;"/>
        <s v="ООО &quot;Альмед&quot;"/>
        <s v="ООО &quot;Евромед&quot;"/>
        <s v=" ГБУЗ &quot;РЦПП&quot; "/>
        <s v=" ГБУЗ &quot;Родильный дом №1&quot; "/>
        <s v=" ГБУЗ &quot;Родильный дом №2&quot; "/>
        <s v="ООО &quot;Динеро&quot;"/>
        <s v="ООО &quot;Северо-Кавказский нефрологический центр&quot;(диализ)"/>
        <s v=" ГБУЗ &quot;РКВД&quot;"/>
        <s v=" ГБУЗ &quot;РОД&quot;"/>
        <s v=" ГБУЗ &quot;Поликлиника № 1&quot;"/>
        <s v=" ГБУЗ &quot;Поликлиника № 4&quot;"/>
        <s v=" ГБУЗ &quot;Поликлиника № 7&quot;"/>
        <s v=" ГБУЗ &quot;Дет. поликлиника №1&quot;"/>
        <s v=" ГБУЗ &quot;Дет. поликлиника №2&quot;"/>
        <s v=" ГБУЗ &quot;Дет. поликлиника №3&quot;"/>
        <s v=" ГБУЗ &quot;Дет. поликлиника №4&quot;"/>
        <s v="ООО &quot;Здоровье&quot; "/>
        <s v="ООО &quot;Семейная медицина&quot; "/>
        <s v=" ФГБУ &quot;СКММ центр МЗ РФ&quot; (г.Беслан)"/>
        <s v=" ГАУЗ  «РОЦ» "/>
        <s v=" ГБУ РДРЦ &quot;Тамиск&quot;"/>
        <s v=" ГБУЗ &quot;РЦОЗСиР&quot;"/>
        <s v="ООО &quot;Клиника внутренних болезней&quot; (дневной стационар)"/>
        <s v="ООО &quot;БМК&quot;(диализ)"/>
        <s v=" ГБУЗ &quot; Моздокская ЦРБ&quot;"/>
        <s v=" ФГКУ &quot;412 ВГ&quot; Минобороны России&quot;"/>
        <s v="ООО &quot;Центр коррекции двигательных нарушений&quot;"/>
        <s v="ООО &quot;Алания Хелскеа&quot; ( диализ)"/>
        <s v="ООО &quot;Медторгсервис&quot; (диализ)"/>
        <s v="ООО СКО &quot;Курорты Осетии&quot;"/>
        <s v="ООО &quot;Кристалл-Мед&quot; (диализ)"/>
        <s v="ООО &quot;Мама Плюс&quot;"/>
        <s v=" ГБУЗ &quot;РКЦФП&quot; МЗ РСО-А"/>
        <s v="ООО &quot;Медэксперт&quot;"/>
        <s v="ООО &quot;МЕДИЦИНСКИЙ ЦЕНТР &quot;ТЕРРИТОРИЯ ЗДОРОВЬЯ&quot;"/>
        <s v="ООО &quot;СКНЦ&quot;" u="1"/>
        <s v="ГБУЗ &quot;ПОЛИКЛИНИКА №4&quot; МЗ РСО-А" u="1"/>
        <s v="ФГБОУ ВО СОГМА МИНЗДРАВА РОССИИ" u="1"/>
        <s v="ГАУЗ РОЦ МЗ РСО-АЛАНИЯ" u="1"/>
        <s v="ГБУЗ &quot;ПРАВОБЕРЕЖНАЯ ЦРКБ&quot; МЗ РСО-АЛАНИЯ" u="1"/>
        <s v="ООО &quot;МЕДТОРГСЕРВИС&quot;" u="1"/>
        <s v="ГБУЗ РДКБ МЗ РСО - АЛАНИЯ" u="1"/>
        <s v="ГБУЗ &quot;АРДОНСКАЯ ЦРБ&quot; МЗ РСО-АЛАНИЯ" u="1"/>
        <s v="ГБУЗ &quot;ДИГОРСКАЯ ЦРБ&quot; МЗ РСО-АЛАНИЯ" u="1"/>
        <s v="ГБУЗ &quot;КИРОВСКАЯ ЦРБ&quot; МЗ РСО-АЛАНИЯ" u="1"/>
        <s v="ООО &quot;КРИСТАЛЛ-МЕД&quot;" u="1"/>
        <s v="ООО &quot;С-Медик&quot;" u="1"/>
        <s v="ГБУЗ &quot;ДЕТСКАЯ ПОЛИКЛИНИКА №1&quot; МЗ РСО-АЛАНИЯ" u="1"/>
        <s v="ГБУЗ &quot;ДЕТСКАЯ ПОЛИКЛИНИКА №2&quot; МЗ РСО-АЛАНИЯ" u="1"/>
        <s v="ГБУЗ &quot;ДЕТСКАЯ ПОЛИКЛИНИКА №3&quot; МЗ РСО-АЛАНИЯ" u="1"/>
        <s v="ГБУ РДРЦ &quot;ТАМИСК&quot;" u="1"/>
        <s v="ООО &quot;СЕМЕЙНАЯ МЕДИЦИНА&quot;" u="1"/>
        <s v="ГБУЗ &quot;РКБСМП&quot; МЗ РСО-АЛАНИЯ" u="1"/>
        <s v="ГБУЗ &quot;ИРАФСКАЯ ЦРБ&quot; МЗ РСО - АЛАНИЯ" u="1"/>
        <s v="ООО&quot; КЛИНИКА ВНУТРЕННИХ БОЛЕЗНЕЙ&quot;" u="1"/>
        <s v="ООО &quot;АЛАНИЯ ХЕЛСКЕА&quot;" u="1"/>
        <s v="ФГКУ &quot;412 ВГ&quot; МИНОБОРОНЫ РОССИИ" u="1"/>
        <s v="ГБУЗ &quot;ПРИГОРОДНАЯ ЦРБ&quot; МЗ РСО-АЛАНИЯ" u="1"/>
        <s v="ООО &quot;ЗДОРОВЬЕ&quot;" u="1"/>
        <s v="ГБУЗ РКБ МЗ РСО-АЛАНИЯ" u="1"/>
        <s v="ГБУЗ РОД МЗ РСО-АЛАНИЯ" u="1"/>
        <s v="ФГБУ &quot;СК ММЦ&quot; МИНЗДРАВА РОССИИ (Г. БЕСЛАН)" u="1"/>
        <s v="ГБУЗ &quot;РЭД&quot; МЗ РСО-А" u="1"/>
        <s v="ГБУЗ РКВД МЗ РСО-АЛАНИЯ" u="1"/>
        <s v="ООО &quot;БМК&quot;" u="1"/>
        <s v="ГБУЗ &quot;ПОЛИКЛИНИКА №1&quot; МЗ РСО-АЛАНИЯ" u="1"/>
        <s v="ГБУЗ &quot;ПОЛИКЛИНИКА №7&quot; МЗ РСО-АЛАНИЯ" u="1"/>
        <s v="ООО &quot;Диамед&quot;" u="1"/>
        <s v="ГБУЗ &quot;МЦРБ&quot; МЗ РСО-АЛАНИЯ" u="1"/>
        <s v="ГБУЗ &quot;РОДИЛЬНЫЙ ДОМ №1&quot; МЗ РСО-АЛАНИЯ" u="1"/>
        <s v="ГБУЗ &quot;РОДИЛЬНЫЙ ДОМ №2&quot; МЗ РСО-АЛАНИЯ" u="1"/>
        <s v="АО &quot;МЦРМ&quot;" u="1"/>
        <s v="ООО &quot;ЦКДН&quot;" u="1"/>
        <s v="ГБУЗ РЦПП МЗ РСО-А" u="1"/>
        <s v="ГБУЗ &quot;РЦОЗС И Р&quot; МЗ РСО-А" u="1"/>
        <s v="ГБУЗ РКЦФП МЗ РСО-АЛАНИЯ" u="1"/>
        <s v="ГБУ &quot;САНАТОРИЙ &quot;СОСНОВАЯ РОЩА&quot;" u="1"/>
        <s v="ГБУЗ &quot;ДЕТСКАЯ ПОЛИКЛИНИКА №4&quot; МЗ РСО-А" u="1"/>
        <s v="ГБУЗ &quot;АЛАГИРСКАЯ ЦРБ&quot;" u="1"/>
        <s v="ООО &quot;Офтальма&quot;" u="1"/>
      </sharedItems>
    </cacheField>
    <cacheField name="Ед. измерения" numFmtId="0">
      <sharedItems/>
    </cacheField>
    <cacheField name="Условие МП" numFmtId="0">
      <sharedItems containsBlank="1" count="4">
        <s v="КС"/>
        <s v="ДС"/>
        <s v="АПП"/>
        <m u="1"/>
      </sharedItems>
    </cacheField>
    <cacheField name="Вид МП" numFmtId="0">
      <sharedItems containsBlank="1" count="4">
        <s v="КСГ"/>
        <s v="ВМП"/>
        <s v="Гемодиализ"/>
        <m u="1"/>
      </sharedItems>
    </cacheField>
    <cacheField name="ВМП/ГД" numFmtId="0">
      <sharedItems containsBlank="1" count="47">
        <m/>
        <s v="ВМП 1"/>
        <s v="ВМП 2"/>
        <s v="ВМП 5"/>
        <s v="ВМП 12"/>
        <s v="ВМП 14"/>
        <s v="ВМП 16"/>
        <s v="ВМП 44"/>
        <s v="ВМП 45"/>
        <s v="ВМП 46"/>
        <s v="ВМП 47"/>
        <s v="ВМП 48"/>
        <s v="ВМП 49"/>
        <s v="ВМП 50"/>
        <s v="ВМП 51"/>
        <s v="ВМП 52"/>
        <s v="ВМП 56"/>
        <s v="ВМП 70"/>
        <s v="ВМП 71"/>
        <s v="ВМП 77"/>
        <s v="ВМП 78"/>
        <s v="ВМП 79"/>
        <s v="ВМП 82"/>
        <s v="ВМП 86"/>
        <s v="ВМП 72"/>
        <s v="ВМП 73"/>
        <s v="ВМП 31"/>
        <s v="ВМП 55"/>
        <s v="ВМП 57"/>
        <s v="ВМП 67"/>
        <s v="ВМП 76"/>
        <s v="ВМП 80"/>
        <s v="ВМП 87"/>
        <s v="ВМП 15"/>
        <s v="ВМП 19"/>
        <s v="ВМП 20"/>
        <s v="ВМП 32"/>
        <s v="ВМП 3"/>
        <s v="ВМП 10"/>
        <s v="ВМП 21"/>
        <s v="ВМП 24"/>
        <s v="ВМП 26"/>
        <s v="ГДФ"/>
        <s v="ГД"/>
        <s v="ВМП 69" u="1"/>
        <s v="ВМП 81" u="1"/>
        <s v="ВМП 75" u="1"/>
      </sharedItems>
    </cacheField>
    <cacheField name="Профиль" numFmtId="0">
      <sharedItems containsBlank="1" count="48"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081-сссх эн-ия"/>
        <s v="081-ссх им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04-Аллергология и иммунология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114-Хирургия (комбустиология)"/>
        <s v="084-Скорой медицинской помощи"/>
        <s v="097-Терапия"/>
        <s v="137-акушерство и гинекология (использование вспомогательных репродуктивных технологий)"/>
        <s v="016-дерматовенерология"/>
        <s v="099-Торакальная хирургия"/>
        <s v="081-сссх импл"/>
        <m u="1"/>
        <s v="162-Оториноларингология (без кохлиарной)" u="1"/>
        <s v="162-Оториноларингология (без кохлеарной)" u="1"/>
        <s v="137-Акушерство и гинекология (ЭКО)" u="1"/>
        <s v="112-Хирургия (в т. ч. абдоминальная)" u="1"/>
        <s v="016-Дерматология" u="1"/>
        <s v="136-Акушерство и гинекология (не патология, не роды)" u="1"/>
        <s v="076-Радиология" u="1"/>
      </sharedItems>
    </cacheField>
    <cacheField name="Кол-во" numFmtId="164">
      <sharedItems containsString="0" containsBlank="1" containsNumber="1" containsInteger="1" minValue="0" maxValue="9984"/>
    </cacheField>
    <cacheField name="Сумма" numFmtId="43">
      <sharedItems containsString="0" containsBlank="1" containsNumber="1" minValue="0" maxValue="642925491.54999995"/>
    </cacheField>
    <cacheField name="Кол-во Пр.02" numFmtId="164">
      <sharedItems containsSemiMixedTypes="0" containsString="0" containsNumber="1" containsInteger="1" minValue="0" maxValue="9984"/>
    </cacheField>
    <cacheField name="Сумма Пр.02" numFmtId="43">
      <sharedItems containsSemiMixedTypes="0" containsString="0" containsNumber="1" minValue="0" maxValue="642925491.54999995"/>
    </cacheField>
    <cacheField name="Кол-во Пр.04" numFmtId="164">
      <sharedItems containsSemiMixedTypes="0" containsString="0" containsNumber="1" containsInteger="1" minValue="0" maxValue="9984"/>
    </cacheField>
    <cacheField name="Сумма Пр.04" numFmtId="43">
      <sharedItems containsSemiMixedTypes="0" containsString="0" containsNumber="1" minValue="0" maxValue="642925491.54999995"/>
    </cacheField>
    <cacheField name="Кол-во Пр.06" numFmtId="164">
      <sharedItems containsSemiMixedTypes="0" containsString="0" containsNumber="1" containsInteger="1" minValue="0" maxValue="9984"/>
    </cacheField>
    <cacheField name="Сумма Пр.06" numFmtId="43">
      <sharedItems containsSemiMixedTypes="0" containsString="0" containsNumber="1" minValue="0" maxValue="642925491.54999995"/>
    </cacheField>
    <cacheField name="Кол-во Пр.09" numFmtId="164">
      <sharedItems containsSemiMixedTypes="0" containsString="0" containsNumber="1" containsInteger="1" minValue="0" maxValue="9984"/>
    </cacheField>
    <cacheField name="Сумма Пр.09" numFmtId="43">
      <sharedItems containsSemiMixedTypes="0" containsString="0" containsNumber="1" minValue="0" maxValue="642925491.54999995"/>
    </cacheField>
    <cacheField name="Кол-во Пр.11" numFmtId="164">
      <sharedItems containsSemiMixedTypes="0" containsString="0" containsNumber="1" containsInteger="1" minValue="0" maxValue="9984"/>
    </cacheField>
    <cacheField name="Сумма Пр.11" numFmtId="43">
      <sharedItems containsSemiMixedTypes="0" containsString="0" containsNumber="1" minValue="0" maxValue="642925491.54999995"/>
    </cacheField>
    <cacheField name="Кол-во Пр.12" numFmtId="167">
      <sharedItems containsSemiMixedTypes="0" containsString="0" containsNumber="1" containsInteger="1" minValue="0" maxValue="9984"/>
    </cacheField>
    <cacheField name="Сумма Пр.12" numFmtId="43">
      <sharedItems containsSemiMixedTypes="0" containsString="0" containsNumber="1" minValue="0" maxValue="642925491.54999995"/>
    </cacheField>
    <cacheField name="Сумма Пр.124" numFmtId="43">
      <sharedItems containsMixedTypes="1" containsNumber="1" minValue="189.61382198952879" maxValue="865195"/>
    </cacheField>
    <cacheField name="Сумма Пр.123" numFmtId="43">
      <sharedItems containsMixedTypes="1" containsNumber="1" minValue="189.61382198952879" maxValue="865195"/>
    </cacheField>
    <cacheField name="Сумма Пр.122" numFmtId="43">
      <sharedItems containsMixedTypes="1" containsNumber="1" minValue="-22529.690304025396" maxValue="58546.619999999995"/>
    </cacheField>
    <cacheField name="Сумма Пр.13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йникова Ирина Зауровна" refreshedDate="45974.624020717594" createdVersion="6" refreshedVersion="8" minRefreshableVersion="3" recordCount="372" xr:uid="{ECAB2009-0C9C-4EA8-A1AE-490F43254C50}">
  <cacheSource type="worksheet">
    <worksheetSource name="КС__КСГ_ВМП__ДС__КСГ_диализ" r:id="rId2"/>
  </cacheSource>
  <cacheFields count="25">
    <cacheField name="Код МО" numFmtId="0">
      <sharedItems containsSemiMixedTypes="0" containsString="0" containsNumber="1" containsInteger="1" minValue="150001" maxValue="150201" count="53">
        <n v="150001"/>
        <n v="150002"/>
        <n v="150003"/>
        <n v="150004"/>
        <n v="150007"/>
        <n v="150009"/>
        <n v="150010"/>
        <n v="150012"/>
        <n v="150013"/>
        <n v="150014"/>
        <n v="150015"/>
        <n v="150016"/>
        <n v="150017"/>
        <n v="150019"/>
        <n v="150199"/>
        <n v="150198"/>
        <n v="150020"/>
        <n v="150023"/>
        <n v="150024"/>
        <n v="150025"/>
        <n v="150026"/>
        <n v="150030"/>
        <n v="150031"/>
        <n v="150035"/>
        <n v="150036"/>
        <n v="150041"/>
        <n v="150042"/>
        <n v="150043"/>
        <n v="150044"/>
        <n v="150045"/>
        <n v="150063"/>
        <n v="150064"/>
        <n v="150072"/>
        <n v="150081"/>
        <n v="150093"/>
        <n v="150098"/>
        <n v="150100"/>
        <n v="150104"/>
        <n v="150112"/>
        <n v="150113"/>
        <n v="150120"/>
        <n v="150138"/>
        <n v="150139"/>
        <n v="150146"/>
        <n v="150152"/>
        <n v="150169"/>
        <n v="150171"/>
        <n v="150192"/>
        <n v="150201"/>
        <n v="150190" u="1"/>
        <n v="150193" u="1"/>
        <n v="150177" u="1"/>
        <n v="150196" u="1"/>
      </sharedItems>
    </cacheField>
    <cacheField name="Наименование МО" numFmtId="0">
      <sharedItems count="94">
        <s v=" ГБУЗ &quot;РКБ&quot; "/>
        <s v=" ГБУЗ &quot;РДКБ&quot; "/>
        <s v=" ГБУЗ &quot;РКБСМП&quot; "/>
        <s v=" ГБУСО РСО-А &quot;Санаторий &quot;Сосновая Роща&quot;"/>
        <s v=" ГБУЗ &quot;Алагирская ЦРБ&quot;"/>
        <s v=" ГБУЗ  &quot;Ардонская ЦРБ&quot; "/>
        <s v=" ГБУЗ  &quot;Ирафская ЦРБ&quot; "/>
        <s v=" ГБУЗ &quot;Кировская ЦРБ&quot; "/>
        <s v="ЧУЗ &quot;КБ &quot;РЖД-Медицина&quot; г.Владикавказ&quot;"/>
        <s v=" ГБУЗ &quot;Правобережная ЦРКБ&quot;"/>
        <s v=" ФГБОУ ВО  СОГМА МЗ РФ"/>
        <s v=" ГБУЗ &quot;Пригородная ЦРБ&quot; "/>
        <s v=" ГБУЗ &quot;РЭД&quot; "/>
        <s v=" ГБУЗ &quot;Дигорская ЦРБ&quot;"/>
        <s v="ООО &quot;Альмед&quot;"/>
        <s v="ООО &quot;Евромед&quot;"/>
        <s v=" ГБУЗ &quot;РЦПП&quot; "/>
        <s v=" ГБУЗ &quot;Родильный дом №1&quot; "/>
        <s v=" ГБУЗ &quot;Родильный дом №2&quot; "/>
        <s v="ООО &quot;Динеро&quot;"/>
        <s v="ООО &quot;Северо-Кавказский нефрологический центр&quot;(диализ)"/>
        <s v=" ГБУЗ &quot;РКВД&quot;"/>
        <s v=" ГБУЗ &quot;РОД&quot;"/>
        <s v=" ГБУЗ &quot;Поликлиника № 1&quot;"/>
        <s v=" ГБУЗ &quot;Поликлиника № 4&quot;"/>
        <s v=" ГБУЗ &quot;Поликлиника № 7&quot;"/>
        <s v=" ГБУЗ &quot;Дет. поликлиника №1&quot;"/>
        <s v=" ГБУЗ &quot;Дет. поликлиника №2&quot;"/>
        <s v=" ГБУЗ &quot;Дет. поликлиника №3&quot;"/>
        <s v=" ГБУЗ &quot;Дет. поликлиника №4&quot;"/>
        <s v="ООО &quot;Здоровье&quot; "/>
        <s v="ООО &quot;Семейная медицина&quot; "/>
        <s v=" ФГБУ &quot;СКММ центр МЗ РФ&quot; (г.Беслан)"/>
        <s v=" ГАУЗ  «РОЦ» "/>
        <s v=" ГБУ РДРЦ &quot;Тамиск&quot;"/>
        <s v=" ГБУЗ &quot;РЦОЗСиР&quot;"/>
        <s v="ООО &quot;Клиника внутренних болезней&quot; (дневной стационар)"/>
        <s v="ООО &quot;БМК&quot;(диализ)"/>
        <s v=" ГБУЗ &quot; Моздокская ЦРБ&quot;"/>
        <s v=" ФГКУ &quot;412 ВГ&quot; Минобороны России&quot;"/>
        <s v="ООО &quot;Центр коррекции двигательных нарушений&quot;"/>
        <s v="ООО &quot;Алания Хелскеа&quot; ( диализ)"/>
        <s v="ООО &quot;Медторгсервис&quot; (диализ)"/>
        <s v="ООО СКО &quot;Курорты Осетии&quot;"/>
        <s v="ООО &quot;Кристалл-Мед&quot; (диализ)"/>
        <s v="ООО &quot;Мама Плюс&quot;"/>
        <s v=" ГБУЗ &quot;РКЦФП&quot; МЗ РСО-А"/>
        <s v="ООО &quot;Медэксперт&quot;"/>
        <s v="ООО &quot;МЕДИЦИНСКИЙ ЦЕНТР &quot;ТЕРРИТОРИЯ ЗДОРОВЬЯ&quot;"/>
        <s v="ООО &quot;СКНЦ&quot;" u="1"/>
        <s v="ГБУЗ &quot;ПОЛИКЛИНИКА №4&quot; МЗ РСО-А" u="1"/>
        <s v="ФГБОУ ВО СОГМА МИНЗДРАВА РОССИИ" u="1"/>
        <s v="ГАУЗ РОЦ МЗ РСО-АЛАНИЯ" u="1"/>
        <s v="ГБУЗ &quot;ПРАВОБЕРЕЖНАЯ ЦРКБ&quot; МЗ РСО-АЛАНИЯ" u="1"/>
        <s v="ООО &quot;МЕДТОРГСЕРВИС&quot;" u="1"/>
        <s v="ГБУЗ РДКБ МЗ РСО - АЛАНИЯ" u="1"/>
        <s v="ГБУЗ &quot;АРДОНСКАЯ ЦРБ&quot; МЗ РСО-АЛАНИЯ" u="1"/>
        <s v="ГБУЗ &quot;ДИГОРСКАЯ ЦРБ&quot; МЗ РСО-АЛАНИЯ" u="1"/>
        <s v="ГБУЗ &quot;КИРОВСКАЯ ЦРБ&quot; МЗ РСО-АЛАНИЯ" u="1"/>
        <s v="ООО &quot;КРИСТАЛЛ-МЕД&quot;" u="1"/>
        <s v="ООО &quot;С-Медик&quot;" u="1"/>
        <s v="ГБУЗ &quot;ДЕТСКАЯ ПОЛИКЛИНИКА №1&quot; МЗ РСО-АЛАНИЯ" u="1"/>
        <s v="ГБУЗ &quot;ДЕТСКАЯ ПОЛИКЛИНИКА №2&quot; МЗ РСО-АЛАНИЯ" u="1"/>
        <s v="ГБУЗ &quot;ДЕТСКАЯ ПОЛИКЛИНИКА №3&quot; МЗ РСО-АЛАНИЯ" u="1"/>
        <s v="ГБУ РДРЦ &quot;ТАМИСК&quot;" u="1"/>
        <s v="ООО &quot;СЕМЕЙНАЯ МЕДИЦИНА&quot;" u="1"/>
        <s v="ГБУЗ &quot;РКБСМП&quot; МЗ РСО-АЛАНИЯ" u="1"/>
        <s v="ГБУЗ &quot;ИРАФСКАЯ ЦРБ&quot; МЗ РСО - АЛАНИЯ" u="1"/>
        <s v="ООО&quot; КЛИНИКА ВНУТРЕННИХ БОЛЕЗНЕЙ&quot;" u="1"/>
        <s v="ООО &quot;АЛАНИЯ ХЕЛСКЕА&quot;" u="1"/>
        <s v="ФГКУ &quot;412 ВГ&quot; МИНОБОРОНЫ РОССИИ" u="1"/>
        <s v="ГБУЗ &quot;ПРИГОРОДНАЯ ЦРБ&quot; МЗ РСО-АЛАНИЯ" u="1"/>
        <s v="ООО &quot;ЗДОРОВЬЕ&quot;" u="1"/>
        <s v="ГБУЗ РКБ МЗ РСО-АЛАНИЯ" u="1"/>
        <s v="ГБУЗ РОД МЗ РСО-АЛАНИЯ" u="1"/>
        <s v="ФГБУ &quot;СК ММЦ&quot; МИНЗДРАВА РОССИИ (Г. БЕСЛАН)" u="1"/>
        <s v="ГБУЗ &quot;РЭД&quot; МЗ РСО-А" u="1"/>
        <s v="ГБУЗ РКВД МЗ РСО-АЛАНИЯ" u="1"/>
        <s v="ООО &quot;БМК&quot;" u="1"/>
        <s v="ГБУЗ &quot;ПОЛИКЛИНИКА №1&quot; МЗ РСО-АЛАНИЯ" u="1"/>
        <s v="ГБУЗ &quot;ПОЛИКЛИНИКА №7&quot; МЗ РСО-АЛАНИЯ" u="1"/>
        <s v="ООО &quot;Диамед&quot;" u="1"/>
        <s v="ГБУЗ &quot;МЦРБ&quot; МЗ РСО-АЛАНИЯ" u="1"/>
        <s v="ГБУЗ &quot;РОДИЛЬНЫЙ ДОМ №1&quot; МЗ РСО-АЛАНИЯ" u="1"/>
        <s v="ГБУЗ &quot;РОДИЛЬНЫЙ ДОМ №2&quot; МЗ РСО-АЛАНИЯ" u="1"/>
        <s v="АО &quot;МЦРМ&quot;" u="1"/>
        <s v="ООО &quot;ЦКДН&quot;" u="1"/>
        <s v="ГБУЗ РЦПП МЗ РСО-А" u="1"/>
        <s v="ГБУЗ &quot;РЦОЗС И Р&quot; МЗ РСО-А" u="1"/>
        <s v="ГБУЗ РКЦФП МЗ РСО-АЛАНИЯ" u="1"/>
        <s v="ГБУ &quot;САНАТОРИЙ &quot;СОСНОВАЯ РОЩА&quot;" u="1"/>
        <s v="ГБУЗ &quot;ДЕТСКАЯ ПОЛИКЛИНИКА №4&quot; МЗ РСО-А" u="1"/>
        <s v="ГБУЗ &quot;АЛАГИРСКАЯ ЦРБ&quot;" u="1"/>
        <s v="ООО &quot;Офтальма&quot;" u="1"/>
      </sharedItems>
    </cacheField>
    <cacheField name="Ед. измерения" numFmtId="0">
      <sharedItems/>
    </cacheField>
    <cacheField name="Условие МП" numFmtId="0">
      <sharedItems containsBlank="1" count="4">
        <s v="КС"/>
        <s v="ДС"/>
        <s v="АПП"/>
        <m u="1"/>
      </sharedItems>
    </cacheField>
    <cacheField name="Вид МП" numFmtId="0">
      <sharedItems containsBlank="1" count="4">
        <s v="КСГ"/>
        <s v="ВМП"/>
        <s v="Гемодиализ"/>
        <m u="1"/>
      </sharedItems>
    </cacheField>
    <cacheField name="ВМП/ГД" numFmtId="0">
      <sharedItems containsBlank="1" count="47">
        <m/>
        <s v="ВМП 1"/>
        <s v="ВМП 2"/>
        <s v="ВМП 5"/>
        <s v="ВМП 12"/>
        <s v="ВМП 14"/>
        <s v="ВМП 16"/>
        <s v="ВМП 44"/>
        <s v="ВМП 45"/>
        <s v="ВМП 46"/>
        <s v="ВМП 47"/>
        <s v="ВМП 48"/>
        <s v="ВМП 49"/>
        <s v="ВМП 50"/>
        <s v="ВМП 51"/>
        <s v="ВМП 52"/>
        <s v="ВМП 56"/>
        <s v="ВМП 70"/>
        <s v="ВМП 71"/>
        <s v="ВМП 77"/>
        <s v="ВМП 78"/>
        <s v="ВМП 79"/>
        <s v="ВМП 82"/>
        <s v="ВМП 86"/>
        <s v="ВМП 72"/>
        <s v="ВМП 73"/>
        <s v="ВМП 31"/>
        <s v="ВМП 55"/>
        <s v="ВМП 57"/>
        <s v="ВМП 67"/>
        <s v="ВМП 76"/>
        <s v="ВМП 80"/>
        <s v="ВМП 87"/>
        <s v="ВМП 15"/>
        <s v="ВМП 19"/>
        <s v="ВМП 20"/>
        <s v="ВМП 32"/>
        <s v="ВМП 3"/>
        <s v="ВМП 10"/>
        <s v="ВМП 21"/>
        <s v="ВМП 24"/>
        <s v="ВМП 26"/>
        <s v="ГДФ"/>
        <s v="ГД"/>
        <s v="ВМП 69" u="1"/>
        <s v="ВМП 81" u="1"/>
        <s v="ВМП 75" u="1"/>
      </sharedItems>
    </cacheField>
    <cacheField name="Профиль" numFmtId="0">
      <sharedItems containsBlank="1" count="48">
        <s v="011-Гастроэнтерология"/>
        <s v="014-Гериатрия"/>
        <s v="029-Кардиология"/>
        <s v="030-Колопроктология"/>
        <s v="053-Неврология"/>
        <s v="054-Нейрохирургия"/>
        <s v="055-Неонатология"/>
        <s v="056-Нефрология"/>
        <s v="060-Онкология"/>
        <s v="075-Пульмонология"/>
        <s v="081-Сердечно-сосудистая хирургия"/>
        <s v="081-сссх эн-ия"/>
        <s v="081-ссх им"/>
        <s v="100-Травматология и ортопедия"/>
        <s v="108-Урология"/>
        <s v="112-Хирургия"/>
        <s v="116-Челюстно-лицевая хирургия"/>
        <s v="122-Эндокринология"/>
        <s v="136-Акушерство и гинекология (за исключением использования вспомогательных репродуктивных технологий и искусственного прерывания беременности)"/>
        <s v="158-Медицинская реабилитация"/>
        <s v="162-оториноларингология (за исключением кохлеарной имплантации)"/>
        <s v="184-Акушерство и гинекология (искусственное прерывание беременности)"/>
        <s v="004-Аллергология и иммунология"/>
        <s v="012-Гематология"/>
        <s v="017-Детская кардиология"/>
        <s v="018-Детская онкология"/>
        <s v="019-Детская урология-андрология"/>
        <s v="020-Детская хирургия"/>
        <s v="021-Детская эндокринология"/>
        <s v="028-Инфекционные болезни"/>
        <s v="065-Офтальмология"/>
        <s v="068-Педиатрия"/>
        <s v="077-Ревматология"/>
        <s v="114-Хирургия (комбустиология)"/>
        <s v="084-Скорой медицинской помощи"/>
        <s v="097-Терапия"/>
        <s v="137-акушерство и гинекология (использование вспомогательных репродуктивных технологий)"/>
        <s v="016-дерматовенерология"/>
        <s v="099-Торакальная хирургия"/>
        <s v="081-сссх импл"/>
        <m u="1"/>
        <s v="162-Оториноларингология (без кохлиарной)" u="1"/>
        <s v="162-Оториноларингология (без кохлеарной)" u="1"/>
        <s v="137-Акушерство и гинекология (ЭКО)" u="1"/>
        <s v="112-Хирургия (в т. ч. абдоминальная)" u="1"/>
        <s v="016-Дерматология" u="1"/>
        <s v="136-Акушерство и гинекология (не патология, не роды)" u="1"/>
        <s v="076-Радиология" u="1"/>
      </sharedItems>
    </cacheField>
    <cacheField name="Кол-во" numFmtId="164">
      <sharedItems containsString="0" containsBlank="1" containsNumber="1" containsInteger="1" minValue="0" maxValue="9984"/>
    </cacheField>
    <cacheField name="Сумма" numFmtId="43">
      <sharedItems containsString="0" containsBlank="1" containsNumber="1" minValue="0" maxValue="642925491.54999995"/>
    </cacheField>
    <cacheField name="Кол-во Пр.02" numFmtId="164">
      <sharedItems containsSemiMixedTypes="0" containsString="0" containsNumber="1" containsInteger="1" minValue="0" maxValue="9984"/>
    </cacheField>
    <cacheField name="Сумма Пр.02" numFmtId="43">
      <sharedItems containsSemiMixedTypes="0" containsString="0" containsNumber="1" minValue="0" maxValue="642925491.54999995"/>
    </cacheField>
    <cacheField name="Кол-во Пр.04" numFmtId="164">
      <sharedItems containsSemiMixedTypes="0" containsString="0" containsNumber="1" containsInteger="1" minValue="0" maxValue="9984"/>
    </cacheField>
    <cacheField name="Сумма Пр.04" numFmtId="43">
      <sharedItems containsSemiMixedTypes="0" containsString="0" containsNumber="1" minValue="0" maxValue="642925491.54999995"/>
    </cacheField>
    <cacheField name="Кол-во Пр.06" numFmtId="164">
      <sharedItems containsSemiMixedTypes="0" containsString="0" containsNumber="1" containsInteger="1" minValue="0" maxValue="9984"/>
    </cacheField>
    <cacheField name="Сумма Пр.06" numFmtId="43">
      <sharedItems containsSemiMixedTypes="0" containsString="0" containsNumber="1" minValue="0" maxValue="642925491.54999995"/>
    </cacheField>
    <cacheField name="Кол-во Пр.09" numFmtId="164">
      <sharedItems containsSemiMixedTypes="0" containsString="0" containsNumber="1" containsInteger="1" minValue="0" maxValue="9984"/>
    </cacheField>
    <cacheField name="Сумма Пр.09" numFmtId="43">
      <sharedItems containsSemiMixedTypes="0" containsString="0" containsNumber="1" minValue="0" maxValue="642925491.54999995"/>
    </cacheField>
    <cacheField name="Кол-во Пр.11" numFmtId="164">
      <sharedItems containsSemiMixedTypes="0" containsString="0" containsNumber="1" containsInteger="1" minValue="0" maxValue="9984"/>
    </cacheField>
    <cacheField name="Сумма Пр.11" numFmtId="43">
      <sharedItems containsSemiMixedTypes="0" containsString="0" containsNumber="1" minValue="0" maxValue="642925491.54999995"/>
    </cacheField>
    <cacheField name="Кол-во Пр.12" numFmtId="167">
      <sharedItems containsSemiMixedTypes="0" containsString="0" containsNumber="1" containsInteger="1" minValue="0" maxValue="9984"/>
    </cacheField>
    <cacheField name="Сумма Пр.12" numFmtId="43">
      <sharedItems containsSemiMixedTypes="0" containsString="0" containsNumber="1" minValue="0" maxValue="642925491.54999995"/>
    </cacheField>
    <cacheField name="Сумма Пр.124" numFmtId="43">
      <sharedItems containsMixedTypes="1" containsNumber="1" minValue="189.61382198952879" maxValue="865195"/>
    </cacheField>
    <cacheField name="Сумма Пр.123" numFmtId="43">
      <sharedItems containsMixedTypes="1" containsNumber="1" minValue="189.61382198952879" maxValue="865195"/>
    </cacheField>
    <cacheField name="Сумма Пр.122" numFmtId="43">
      <sharedItems containsMixedTypes="1" containsNumber="1" minValue="-22529.690304025396" maxValue="58546.619999999995"/>
    </cacheField>
    <cacheField name="Сумма Пр.13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x v="0"/>
    <x v="0"/>
    <s v="Случай"/>
    <x v="0"/>
    <x v="0"/>
    <x v="0"/>
    <x v="0"/>
    <n v="1029"/>
    <n v="45137259.93"/>
    <n v="1029"/>
    <n v="45137259.93"/>
    <n v="1029"/>
    <n v="45137259.93"/>
    <n v="1029"/>
    <n v="45137259.93"/>
    <n v="1029"/>
    <n v="45137259.93"/>
    <n v="1029"/>
    <n v="43137259.93"/>
    <n v="1029"/>
    <n v="43137259.93"/>
    <n v="41921.53540330418"/>
    <n v="41921.53540330418"/>
    <n v="0"/>
    <m/>
  </r>
  <r>
    <x v="0"/>
    <x v="0"/>
    <s v="Случай"/>
    <x v="0"/>
    <x v="0"/>
    <x v="0"/>
    <x v="1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62864.2"/>
    <n v="62864.2"/>
    <n v="0"/>
    <m/>
  </r>
  <r>
    <x v="0"/>
    <x v="0"/>
    <s v="Случай"/>
    <x v="0"/>
    <x v="0"/>
    <x v="0"/>
    <x v="2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58694.85"/>
    <n v="58694.85"/>
    <n v="0"/>
    <m/>
  </r>
  <r>
    <x v="0"/>
    <x v="0"/>
    <s v="Случай"/>
    <x v="0"/>
    <x v="0"/>
    <x v="0"/>
    <x v="3"/>
    <n v="1176"/>
    <n v="72676941.120000005"/>
    <n v="1176"/>
    <n v="72676941.120000005"/>
    <n v="1176"/>
    <n v="72676941.120000005"/>
    <n v="1176"/>
    <n v="72676941.120000005"/>
    <n v="1176"/>
    <n v="72676941.120000005"/>
    <n v="1176"/>
    <n v="64676941.120000005"/>
    <n v="1176"/>
    <n v="64676941.120000005"/>
    <n v="54997.398911564633"/>
    <n v="54997.398911564633"/>
    <n v="0"/>
    <m/>
  </r>
  <r>
    <x v="0"/>
    <x v="0"/>
    <s v="Случай"/>
    <x v="0"/>
    <x v="0"/>
    <x v="0"/>
    <x v="4"/>
    <n v="3110"/>
    <n v="269080558.80000001"/>
    <n v="3110"/>
    <n v="269080558.80000001"/>
    <n v="3110"/>
    <n v="269080558.80000001"/>
    <n v="3110"/>
    <n v="269080558.80000001"/>
    <n v="3110"/>
    <n v="269080558.80000001"/>
    <n v="3110"/>
    <n v="330875061.99000001"/>
    <n v="3110"/>
    <n v="330875061.99000001"/>
    <n v="106390.69517363344"/>
    <n v="106390.69517363344"/>
    <n v="0"/>
    <m/>
  </r>
  <r>
    <x v="0"/>
    <x v="0"/>
    <s v="Случай"/>
    <x v="0"/>
    <x v="0"/>
    <x v="0"/>
    <x v="5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111064.96000000002"/>
    <n v="111064.96000000002"/>
    <n v="0"/>
    <m/>
  </r>
  <r>
    <x v="0"/>
    <x v="0"/>
    <s v="Случай"/>
    <x v="0"/>
    <x v="0"/>
    <x v="0"/>
    <x v="6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181950.88"/>
    <n v="181950.88"/>
    <n v="0"/>
    <m/>
  </r>
  <r>
    <x v="0"/>
    <x v="0"/>
    <s v="Случай"/>
    <x v="0"/>
    <x v="0"/>
    <x v="0"/>
    <x v="7"/>
    <n v="823"/>
    <n v="69760319.349999994"/>
    <n v="823"/>
    <n v="69760319.349999994"/>
    <n v="823"/>
    <n v="69760319.349999994"/>
    <n v="808"/>
    <n v="68998645.75"/>
    <n v="818"/>
    <n v="69616720.659999996"/>
    <n v="818"/>
    <n v="69616720.659999996"/>
    <n v="818"/>
    <n v="69616720.659999996"/>
    <n v="85106.015476772605"/>
    <n v="85106.015476772605"/>
    <n v="0"/>
    <m/>
  </r>
  <r>
    <x v="0"/>
    <x v="0"/>
    <s v="Случай"/>
    <x v="0"/>
    <x v="0"/>
    <x v="0"/>
    <x v="8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197113.09000000003"/>
    <n v="197113.09000000003"/>
    <n v="0"/>
    <m/>
  </r>
  <r>
    <x v="0"/>
    <x v="0"/>
    <s v="Случай"/>
    <x v="0"/>
    <x v="0"/>
    <x v="0"/>
    <x v="9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59784.21"/>
    <n v="59784.21"/>
    <n v="0"/>
    <m/>
  </r>
  <r>
    <x v="0"/>
    <x v="0"/>
    <s v="Случай"/>
    <x v="0"/>
    <x v="0"/>
    <x v="0"/>
    <x v="10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2724.4419193153785"/>
    <n v="2724.4419193153785"/>
    <n v="0"/>
    <m/>
  </r>
  <r>
    <x v="0"/>
    <x v="0"/>
    <s v="Случай"/>
    <x v="0"/>
    <x v="0"/>
    <x v="0"/>
    <x v="11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274493.90460674162"/>
    <n v="274493.90460674162"/>
    <n v="0"/>
    <m/>
  </r>
  <r>
    <x v="0"/>
    <x v="0"/>
    <s v="Случай"/>
    <x v="0"/>
    <x v="0"/>
    <x v="0"/>
    <x v="12"/>
    <n v="380"/>
    <n v="88611335.050000012"/>
    <n v="380"/>
    <n v="88611335.050000012"/>
    <n v="380"/>
    <n v="88611335.050000012"/>
    <n v="380"/>
    <n v="88611335.050000012"/>
    <n v="380"/>
    <n v="88611335.050000012"/>
    <n v="337"/>
    <n v="80335822.230000019"/>
    <n v="337"/>
    <n v="80335822.230000019"/>
    <n v="238385.22916913952"/>
    <n v="238385.22916913952"/>
    <n v="0"/>
    <m/>
  </r>
  <r>
    <x v="0"/>
    <x v="0"/>
    <s v="Случай"/>
    <x v="0"/>
    <x v="0"/>
    <x v="0"/>
    <x v="13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112582.35"/>
    <n v="112582.35"/>
    <n v="0"/>
    <m/>
  </r>
  <r>
    <x v="0"/>
    <x v="0"/>
    <s v="Случай"/>
    <x v="0"/>
    <x v="0"/>
    <x v="0"/>
    <x v="14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54337.83"/>
    <n v="54337.83"/>
    <n v="0"/>
    <m/>
  </r>
  <r>
    <x v="0"/>
    <x v="0"/>
    <s v="Случай"/>
    <x v="0"/>
    <x v="0"/>
    <x v="0"/>
    <x v="15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68104.490000000005"/>
    <n v="68104.490000000005"/>
    <n v="0"/>
    <m/>
  </r>
  <r>
    <x v="0"/>
    <x v="0"/>
    <s v="Случай"/>
    <x v="0"/>
    <x v="0"/>
    <x v="0"/>
    <x v="16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43137.39"/>
    <n v="43137.39"/>
    <n v="0"/>
    <m/>
  </r>
  <r>
    <x v="0"/>
    <x v="0"/>
    <s v="Случай"/>
    <x v="0"/>
    <x v="0"/>
    <x v="0"/>
    <x v="17"/>
    <n v="7"/>
    <n v="355447.68"/>
    <n v="7"/>
    <n v="355447.68"/>
    <n v="7"/>
    <n v="355447.68"/>
    <n v="22"/>
    <n v="1117121.28"/>
    <n v="22"/>
    <n v="1117121.28"/>
    <n v="22"/>
    <n v="1117121.28"/>
    <n v="22"/>
    <n v="1117121.28"/>
    <n v="50778.239999999998"/>
    <n v="50778.239999999998"/>
    <n v="0"/>
    <m/>
  </r>
  <r>
    <x v="0"/>
    <x v="0"/>
    <s v="Случай"/>
    <x v="0"/>
    <x v="0"/>
    <x v="0"/>
    <x v="18"/>
    <n v="5313"/>
    <n v="246403976.28"/>
    <n v="5313"/>
    <n v="246403976.28"/>
    <n v="5313"/>
    <n v="246403976.28"/>
    <n v="5313"/>
    <n v="246403976.28"/>
    <n v="5330"/>
    <n v="246603976.28"/>
    <n v="5330"/>
    <n v="194809473.09"/>
    <n v="5330"/>
    <n v="194809473.09"/>
    <n v="36549.61971669794"/>
    <n v="36549.61971669794"/>
    <n v="0"/>
    <m/>
  </r>
  <r>
    <x v="0"/>
    <x v="0"/>
    <s v="Случай"/>
    <x v="0"/>
    <x v="0"/>
    <x v="0"/>
    <x v="19"/>
    <n v="1024"/>
    <n v="45734062.130000003"/>
    <n v="1024"/>
    <n v="45734062.130000003"/>
    <n v="1024"/>
    <n v="45734062.130000003"/>
    <n v="1024"/>
    <n v="45734062.130000003"/>
    <n v="1024"/>
    <n v="45734062.130000003"/>
    <n v="1024"/>
    <n v="45734062.130000003"/>
    <n v="1092"/>
    <n v="48734062.130000003"/>
    <n v="44662.170048828128"/>
    <n v="44628.262023809526"/>
    <n v="33.90802501860162"/>
    <m/>
  </r>
  <r>
    <x v="0"/>
    <x v="0"/>
    <s v="Случай"/>
    <x v="1"/>
    <x v="0"/>
    <x v="0"/>
    <x v="19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28868.243095072863"/>
    <n v="28868.243095072863"/>
    <n v="0"/>
    <m/>
  </r>
  <r>
    <x v="0"/>
    <x v="0"/>
    <s v="Случай"/>
    <x v="0"/>
    <x v="0"/>
    <x v="0"/>
    <x v="20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30788.44"/>
    <n v="30788.44"/>
    <n v="0"/>
    <m/>
  </r>
  <r>
    <x v="0"/>
    <x v="0"/>
    <s v="Случай"/>
    <x v="0"/>
    <x v="0"/>
    <x v="0"/>
    <x v="21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19640.09"/>
    <n v="19640.09"/>
    <n v="0"/>
    <m/>
  </r>
  <r>
    <x v="1"/>
    <x v="1"/>
    <s v="Случай"/>
    <x v="0"/>
    <x v="0"/>
    <x v="0"/>
    <x v="2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17235.759999999998"/>
    <n v="17235.759999999998"/>
    <n v="0"/>
    <m/>
  </r>
  <r>
    <x v="1"/>
    <x v="1"/>
    <s v="Случай"/>
    <x v="0"/>
    <x v="0"/>
    <x v="0"/>
    <x v="0"/>
    <n v="419"/>
    <n v="11487798.42"/>
    <n v="419"/>
    <n v="11487798.42"/>
    <n v="419"/>
    <n v="11487798.42"/>
    <n v="419"/>
    <n v="11487798.42"/>
    <n v="419"/>
    <n v="11487798.42"/>
    <n v="419"/>
    <n v="11487798.42"/>
    <n v="393"/>
    <n v="10897798.42"/>
    <n v="27417.18"/>
    <n v="27729.766972010177"/>
    <n v="-312.5869720101764"/>
    <m/>
  </r>
  <r>
    <x v="1"/>
    <x v="1"/>
    <s v="Случай"/>
    <x v="0"/>
    <x v="0"/>
    <x v="0"/>
    <x v="23"/>
    <n v="163"/>
    <n v="23572813.869999997"/>
    <n v="163"/>
    <n v="23572813.869999997"/>
    <n v="163"/>
    <n v="23572813.869999997"/>
    <n v="163"/>
    <n v="23572813.869999997"/>
    <n v="163"/>
    <n v="23572813.869999997"/>
    <n v="163"/>
    <n v="23572813.869999997"/>
    <n v="143"/>
    <n v="20972813.870000001"/>
    <n v="144618.49"/>
    <n v="146663.03405594407"/>
    <n v="-2044.5440559440758"/>
    <m/>
  </r>
  <r>
    <x v="1"/>
    <x v="1"/>
    <s v="Случай"/>
    <x v="0"/>
    <x v="0"/>
    <x v="0"/>
    <x v="24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47768.68"/>
    <n v="47768.68"/>
    <n v="0"/>
    <m/>
  </r>
  <r>
    <x v="1"/>
    <x v="1"/>
    <s v="Случай"/>
    <x v="0"/>
    <x v="0"/>
    <x v="0"/>
    <x v="25"/>
    <n v="107"/>
    <n v="17642517.379999999"/>
    <n v="107"/>
    <n v="17642517.379999999"/>
    <n v="107"/>
    <n v="17642517.379999999"/>
    <n v="107"/>
    <n v="17642517.379999999"/>
    <n v="107"/>
    <n v="17642517.379999999"/>
    <n v="107"/>
    <n v="17642517.379999999"/>
    <n v="119"/>
    <n v="17642517.379999999"/>
    <n v="164883.34"/>
    <n v="148256.44857142857"/>
    <n v="16626.891428571427"/>
    <m/>
  </r>
  <r>
    <x v="1"/>
    <x v="1"/>
    <s v="Случай"/>
    <x v="0"/>
    <x v="0"/>
    <x v="0"/>
    <x v="26"/>
    <n v="721"/>
    <n v="27362216.770000003"/>
    <n v="721"/>
    <n v="27362216.770000003"/>
    <n v="721"/>
    <n v="27362216.770000003"/>
    <n v="721"/>
    <n v="27362216.770000003"/>
    <n v="721"/>
    <n v="27362216.770000003"/>
    <n v="721"/>
    <n v="27362216.770000003"/>
    <n v="743"/>
    <n v="29362216.77"/>
    <n v="37950.370000000003"/>
    <n v="39518.461332436069"/>
    <n v="-1568.0913324360663"/>
    <m/>
  </r>
  <r>
    <x v="1"/>
    <x v="1"/>
    <s v="Случай"/>
    <x v="0"/>
    <x v="0"/>
    <x v="0"/>
    <x v="27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33058.959999999999"/>
    <n v="33058.959999999999"/>
    <n v="0"/>
    <m/>
  </r>
  <r>
    <x v="1"/>
    <x v="1"/>
    <s v="Случай"/>
    <x v="0"/>
    <x v="0"/>
    <x v="0"/>
    <x v="28"/>
    <n v="200"/>
    <n v="14545679.999999998"/>
    <n v="200"/>
    <n v="14545679.999999998"/>
    <n v="200"/>
    <n v="14545679.999999998"/>
    <n v="200"/>
    <n v="14545679.999999998"/>
    <n v="200"/>
    <n v="14545679.999999998"/>
    <n v="200"/>
    <n v="14545679.999999998"/>
    <n v="245"/>
    <n v="16045680"/>
    <n v="72728.399999999994"/>
    <n v="65492.571428571428"/>
    <n v="7235.8285714285666"/>
    <m/>
  </r>
  <r>
    <x v="1"/>
    <x v="1"/>
    <s v="Случай"/>
    <x v="0"/>
    <x v="0"/>
    <x v="0"/>
    <x v="29"/>
    <n v="6475"/>
    <n v="199150798"/>
    <n v="6475"/>
    <n v="199150798"/>
    <n v="6475"/>
    <n v="199150798"/>
    <n v="6475"/>
    <n v="199150798"/>
    <n v="6475"/>
    <n v="199150798"/>
    <n v="6475"/>
    <n v="199150798"/>
    <n v="6225"/>
    <n v="182650798"/>
    <n v="30756.880000000001"/>
    <n v="29341.493654618473"/>
    <n v="1415.3863453815284"/>
    <m/>
  </r>
  <r>
    <x v="1"/>
    <x v="1"/>
    <s v="Случай"/>
    <x v="0"/>
    <x v="0"/>
    <x v="0"/>
    <x v="4"/>
    <n v="337"/>
    <n v="15724561.539999999"/>
    <n v="337"/>
    <n v="15724561.539999999"/>
    <n v="337"/>
    <n v="15724561.539999999"/>
    <n v="337"/>
    <n v="15724561.539999999"/>
    <n v="337"/>
    <n v="15724561.539999999"/>
    <n v="337"/>
    <n v="15724561.539999999"/>
    <n v="417"/>
    <n v="16724561.539999999"/>
    <n v="46660.42"/>
    <n v="40106.862206235011"/>
    <n v="6553.5577937649869"/>
    <m/>
  </r>
  <r>
    <x v="1"/>
    <x v="1"/>
    <s v="Случай"/>
    <x v="0"/>
    <x v="0"/>
    <x v="0"/>
    <x v="5"/>
    <n v="629"/>
    <n v="30207976.600000001"/>
    <n v="629"/>
    <n v="30207976.600000001"/>
    <n v="629"/>
    <n v="30207976.600000001"/>
    <n v="629"/>
    <n v="30207976.600000001"/>
    <n v="629"/>
    <n v="30207976.600000001"/>
    <n v="629"/>
    <n v="30207976.600000001"/>
    <n v="614"/>
    <n v="28507976.600000001"/>
    <n v="48025.4"/>
    <n v="46429.929315960915"/>
    <n v="1595.4706840390863"/>
    <m/>
  </r>
  <r>
    <x v="1"/>
    <x v="1"/>
    <s v="Случай"/>
    <x v="0"/>
    <x v="0"/>
    <x v="0"/>
    <x v="6"/>
    <n v="627"/>
    <n v="77743376.569999993"/>
    <n v="627"/>
    <n v="77743376.569999993"/>
    <n v="627"/>
    <n v="77743376.569999993"/>
    <n v="627"/>
    <n v="77743376.569999993"/>
    <n v="627"/>
    <n v="77743376.569999993"/>
    <n v="627"/>
    <n v="77743376.569999993"/>
    <n v="577"/>
    <n v="84543376.569999993"/>
    <n v="123992.62610845294"/>
    <n v="146522.31641247834"/>
    <n v="-22529.690304025396"/>
    <m/>
  </r>
  <r>
    <x v="1"/>
    <x v="1"/>
    <s v="Случай"/>
    <x v="0"/>
    <x v="0"/>
    <x v="0"/>
    <x v="7"/>
    <n v="448"/>
    <n v="21529128.32"/>
    <n v="448"/>
    <n v="21529128.32"/>
    <n v="448"/>
    <n v="21529128.32"/>
    <n v="448"/>
    <n v="21529128.32"/>
    <n v="448"/>
    <n v="21529128.32"/>
    <n v="448"/>
    <n v="21529128.32"/>
    <n v="468"/>
    <n v="23929128.32"/>
    <n v="48056.090000000004"/>
    <n v="51130.616068376068"/>
    <n v="-3074.5260683760644"/>
    <m/>
  </r>
  <r>
    <x v="1"/>
    <x v="1"/>
    <s v="Случай"/>
    <x v="0"/>
    <x v="0"/>
    <x v="0"/>
    <x v="30"/>
    <n v="386"/>
    <n v="10554374.84"/>
    <n v="386"/>
    <n v="10554374.84"/>
    <n v="386"/>
    <n v="10554374.84"/>
    <n v="386"/>
    <n v="10554374.84"/>
    <n v="386"/>
    <n v="10554374.84"/>
    <n v="386"/>
    <n v="10554374.84"/>
    <n v="406"/>
    <n v="10854374.84"/>
    <n v="27342.94"/>
    <n v="26734.913399014778"/>
    <n v="608.02660098522028"/>
    <m/>
  </r>
  <r>
    <x v="1"/>
    <x v="1"/>
    <s v="Случай"/>
    <x v="0"/>
    <x v="0"/>
    <x v="0"/>
    <x v="31"/>
    <n v="187"/>
    <n v="6187121.2699999996"/>
    <n v="187"/>
    <n v="6187121.2699999996"/>
    <n v="187"/>
    <n v="6187121.2699999996"/>
    <n v="187"/>
    <n v="6187121.2699999996"/>
    <n v="187"/>
    <n v="6187121.2699999996"/>
    <n v="187"/>
    <n v="6187121.2699999996"/>
    <n v="172"/>
    <n v="4887121.2699999996"/>
    <n v="33086.21"/>
    <n v="28413.49575581395"/>
    <n v="4672.7142441860487"/>
    <m/>
  </r>
  <r>
    <x v="1"/>
    <x v="1"/>
    <s v="Случай"/>
    <x v="0"/>
    <x v="0"/>
    <x v="0"/>
    <x v="9"/>
    <n v="590"/>
    <n v="21178079.5"/>
    <n v="590"/>
    <n v="21178079.5"/>
    <n v="590"/>
    <n v="21178079.5"/>
    <n v="590"/>
    <n v="21178079.5"/>
    <n v="590"/>
    <n v="21178079.5"/>
    <n v="590"/>
    <n v="21178079.5"/>
    <n v="820"/>
    <n v="28417215.800000001"/>
    <n v="35895.050000000003"/>
    <n v="34655.141219512196"/>
    <n v="1239.9087804878072"/>
    <m/>
  </r>
  <r>
    <x v="1"/>
    <x v="1"/>
    <s v="Случай"/>
    <x v="0"/>
    <x v="0"/>
    <x v="0"/>
    <x v="32"/>
    <n v="107"/>
    <n v="9717157.9199999999"/>
    <n v="107"/>
    <n v="9717157.9199999999"/>
    <n v="107"/>
    <n v="9717157.9199999999"/>
    <n v="107"/>
    <n v="9717157.9199999999"/>
    <n v="107"/>
    <n v="9717157.9199999999"/>
    <n v="107"/>
    <n v="9717157.9199999999"/>
    <n v="122"/>
    <n v="10717157.92"/>
    <n v="90814.56"/>
    <n v="87845.55672131147"/>
    <n v="2969.0032786885276"/>
    <m/>
  </r>
  <r>
    <x v="1"/>
    <x v="1"/>
    <s v="Случай"/>
    <x v="0"/>
    <x v="0"/>
    <x v="0"/>
    <x v="13"/>
    <n v="938"/>
    <n v="37417701.719999999"/>
    <n v="938"/>
    <n v="37417701.719999999"/>
    <n v="938"/>
    <n v="37417701.719999999"/>
    <n v="938"/>
    <n v="37417701.719999999"/>
    <n v="873"/>
    <n v="29417701.719999999"/>
    <n v="873"/>
    <n v="29417701.719999999"/>
    <n v="853"/>
    <n v="31917701.719999999"/>
    <n v="33697.25282932417"/>
    <n v="37418.173177022276"/>
    <n v="-3720.9203476981056"/>
    <m/>
  </r>
  <r>
    <x v="1"/>
    <x v="1"/>
    <s v="Случай"/>
    <x v="0"/>
    <x v="0"/>
    <x v="0"/>
    <x v="33"/>
    <n v="100"/>
    <n v="16039323.000000002"/>
    <n v="100"/>
    <n v="16039323.000000002"/>
    <n v="100"/>
    <n v="16039323.000000002"/>
    <n v="100"/>
    <n v="16039323.000000002"/>
    <n v="165"/>
    <n v="24039323"/>
    <n v="165"/>
    <n v="24039323"/>
    <n v="160"/>
    <n v="23639323"/>
    <n v="145692.86666666667"/>
    <n v="147745.76874999999"/>
    <n v="-2052.9020833333198"/>
    <m/>
  </r>
  <r>
    <x v="1"/>
    <x v="1"/>
    <s v="Случай"/>
    <x v="0"/>
    <x v="0"/>
    <x v="0"/>
    <x v="16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44599.619999999995"/>
    <n v="44599.619999999995"/>
    <n v="0"/>
    <m/>
  </r>
  <r>
    <x v="1"/>
    <x v="1"/>
    <s v="Случай"/>
    <x v="1"/>
    <x v="0"/>
    <x v="0"/>
    <x v="22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12032.583200000001"/>
    <n v="12032.583200000001"/>
    <n v="0"/>
    <m/>
  </r>
  <r>
    <x v="1"/>
    <x v="1"/>
    <s v="Случай"/>
    <x v="1"/>
    <x v="0"/>
    <x v="0"/>
    <x v="0"/>
    <n v="185"/>
    <n v="1947521.54"/>
    <n v="185"/>
    <n v="1947521.54"/>
    <n v="185"/>
    <n v="1947521.54"/>
    <n v="185"/>
    <n v="1947521.54"/>
    <n v="245"/>
    <n v="3147521.54"/>
    <n v="245"/>
    <n v="3147521.54"/>
    <n v="245"/>
    <n v="3147521.54"/>
    <n v="12847.026693877551"/>
    <n v="12847.026693877551"/>
    <n v="0"/>
    <m/>
  </r>
  <r>
    <x v="1"/>
    <x v="1"/>
    <s v="Случай"/>
    <x v="1"/>
    <x v="0"/>
    <x v="0"/>
    <x v="2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21774.169428571429"/>
    <n v="21774.169428571429"/>
    <n v="0"/>
    <m/>
  </r>
  <r>
    <x v="1"/>
    <x v="1"/>
    <s v="Случай"/>
    <x v="1"/>
    <x v="0"/>
    <x v="0"/>
    <x v="24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10835.807647058824"/>
    <n v="10835.807647058824"/>
    <n v="0"/>
    <m/>
  </r>
  <r>
    <x v="1"/>
    <x v="1"/>
    <s v="Случай"/>
    <x v="1"/>
    <x v="0"/>
    <x v="0"/>
    <x v="25"/>
    <n v="61"/>
    <n v="12342967.68"/>
    <n v="61"/>
    <n v="12342967.68"/>
    <n v="61"/>
    <n v="12342967.68"/>
    <n v="61"/>
    <n v="12342967.68"/>
    <n v="61"/>
    <n v="12342967.68"/>
    <n v="61"/>
    <n v="12342967.68"/>
    <n v="73"/>
    <n v="12342967.68"/>
    <n v="202343.73245901638"/>
    <n v="169081.7490410959"/>
    <n v="33261.983417920477"/>
    <m/>
  </r>
  <r>
    <x v="1"/>
    <x v="1"/>
    <s v="Случай"/>
    <x v="1"/>
    <x v="0"/>
    <x v="0"/>
    <x v="26"/>
    <n v="281"/>
    <n v="1536216.24"/>
    <n v="281"/>
    <n v="1536216.24"/>
    <n v="281"/>
    <n v="1536216.24"/>
    <n v="281"/>
    <n v="1536216.24"/>
    <n v="191"/>
    <n v="36216.239999999998"/>
    <n v="191"/>
    <n v="36216.239999999998"/>
    <n v="191"/>
    <n v="36216.239999999998"/>
    <n v="189.61382198952879"/>
    <n v="189.61382198952879"/>
    <n v="0"/>
    <m/>
  </r>
  <r>
    <x v="1"/>
    <x v="1"/>
    <s v="Случай"/>
    <x v="1"/>
    <x v="0"/>
    <x v="0"/>
    <x v="28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21263.244571428571"/>
    <n v="21263.244571428571"/>
    <n v="0"/>
    <m/>
  </r>
  <r>
    <x v="1"/>
    <x v="1"/>
    <s v="Случай"/>
    <x v="1"/>
    <x v="0"/>
    <x v="0"/>
    <x v="4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8711.7455483870963"/>
    <n v="8711.7455483870963"/>
    <n v="0"/>
    <m/>
  </r>
  <r>
    <x v="1"/>
    <x v="1"/>
    <s v="Случай"/>
    <x v="1"/>
    <x v="0"/>
    <x v="0"/>
    <x v="5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13782.905428571428"/>
    <n v="13782.905428571428"/>
    <n v="0"/>
    <m/>
  </r>
  <r>
    <x v="1"/>
    <x v="1"/>
    <s v="Случай"/>
    <x v="1"/>
    <x v="0"/>
    <x v="0"/>
    <x v="7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6302.975548387096"/>
    <n v="16302.975548387096"/>
    <n v="0"/>
    <m/>
  </r>
  <r>
    <x v="1"/>
    <x v="1"/>
    <s v="Случай"/>
    <x v="1"/>
    <x v="0"/>
    <x v="0"/>
    <x v="30"/>
    <n v="305"/>
    <n v="1082417.99"/>
    <n v="305"/>
    <n v="1082417.99"/>
    <n v="305"/>
    <n v="1082417.99"/>
    <n v="305"/>
    <n v="1082417.99"/>
    <n v="335"/>
    <n v="1382417.99"/>
    <n v="335"/>
    <n v="1382417.99"/>
    <n v="335"/>
    <n v="1382417.99"/>
    <n v="4126.6208656716417"/>
    <n v="4126.6208656716417"/>
    <n v="0"/>
    <m/>
  </r>
  <r>
    <x v="1"/>
    <x v="1"/>
    <s v="Случай"/>
    <x v="1"/>
    <x v="0"/>
    <x v="0"/>
    <x v="31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8057.1819999999998"/>
    <n v="8057.1819999999998"/>
    <n v="0"/>
    <m/>
  </r>
  <r>
    <x v="1"/>
    <x v="1"/>
    <s v="Случай"/>
    <x v="1"/>
    <x v="0"/>
    <x v="0"/>
    <x v="9"/>
    <n v="260"/>
    <n v="7988297.9699999997"/>
    <n v="260"/>
    <n v="7988297.9699999997"/>
    <n v="260"/>
    <n v="7988297.9699999997"/>
    <n v="260"/>
    <n v="7988297.9699999997"/>
    <n v="260"/>
    <n v="7988297.9699999997"/>
    <n v="260"/>
    <n v="7988297.9699999997"/>
    <n v="270"/>
    <n v="8932437.8699999992"/>
    <n v="30724.22296153846"/>
    <n v="33083.10322222222"/>
    <n v="-2358.8802606837598"/>
    <m/>
  </r>
  <r>
    <x v="1"/>
    <x v="1"/>
    <s v="Случай"/>
    <x v="1"/>
    <x v="0"/>
    <x v="0"/>
    <x v="32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0047.981454545457"/>
    <n v="50047.981454545457"/>
    <n v="0"/>
    <m/>
  </r>
  <r>
    <x v="1"/>
    <x v="1"/>
    <s v="Случай"/>
    <x v="1"/>
    <x v="0"/>
    <x v="0"/>
    <x v="13"/>
    <n v="635"/>
    <n v="8251503.0700000003"/>
    <n v="635"/>
    <n v="8251503.0700000003"/>
    <n v="635"/>
    <n v="8251503.0700000003"/>
    <n v="635"/>
    <n v="8251503.0700000003"/>
    <n v="635"/>
    <n v="8251503.0700000003"/>
    <n v="635"/>
    <n v="8251503.0700000003"/>
    <n v="625"/>
    <n v="7307363.1699999999"/>
    <n v="12994.493023622048"/>
    <n v="11691.781072"/>
    <n v="1302.7119516220482"/>
    <m/>
  </r>
  <r>
    <x v="1"/>
    <x v="1"/>
    <s v="Случай"/>
    <x v="0"/>
    <x v="0"/>
    <x v="0"/>
    <x v="18"/>
    <n v="2"/>
    <n v="181179.36"/>
    <n v="2"/>
    <n v="181179.36"/>
    <n v="2"/>
    <n v="181179.36"/>
    <n v="2"/>
    <n v="181179.36"/>
    <n v="2"/>
    <n v="181179.36"/>
    <n v="2"/>
    <n v="181179.36"/>
    <n v="1"/>
    <n v="32043.06"/>
    <n v="90589.68"/>
    <n v="32043.06"/>
    <n v="58546.619999999995"/>
    <m/>
  </r>
  <r>
    <x v="1"/>
    <x v="1"/>
    <s v="Случай"/>
    <x v="0"/>
    <x v="0"/>
    <x v="0"/>
    <x v="19"/>
    <n v="460"/>
    <n v="30946242.400000002"/>
    <n v="460"/>
    <n v="30946242.400000002"/>
    <n v="460"/>
    <n v="30946242.400000002"/>
    <n v="460"/>
    <n v="30946242.400000002"/>
    <n v="460"/>
    <n v="30946242.400000002"/>
    <n v="460"/>
    <n v="30946242.400000002"/>
    <n v="392"/>
    <n v="27946242.400000002"/>
    <n v="67274.44"/>
    <n v="71291.434693877556"/>
    <n v="-4016.9946938775538"/>
    <m/>
  </r>
  <r>
    <x v="1"/>
    <x v="1"/>
    <s v="Случай"/>
    <x v="0"/>
    <x v="0"/>
    <x v="0"/>
    <x v="20"/>
    <n v="773"/>
    <n v="32318503.870000001"/>
    <n v="773"/>
    <n v="32318503.870000001"/>
    <n v="773"/>
    <n v="32318503.870000001"/>
    <n v="773"/>
    <n v="32318503.870000001"/>
    <n v="773"/>
    <n v="32318503.870000001"/>
    <n v="773"/>
    <n v="32318503.870000001"/>
    <n v="743"/>
    <n v="30818503.870000001"/>
    <n v="41809.19"/>
    <n v="41478.470888290714"/>
    <n v="330.71911170928797"/>
    <m/>
  </r>
  <r>
    <x v="1"/>
    <x v="1"/>
    <s v="Случай"/>
    <x v="1"/>
    <x v="0"/>
    <x v="0"/>
    <x v="19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33539.471339285708"/>
    <n v="33539.471339285708"/>
    <n v="0"/>
    <m/>
  </r>
  <r>
    <x v="1"/>
    <x v="1"/>
    <s v="Случай"/>
    <x v="1"/>
    <x v="0"/>
    <x v="0"/>
    <x v="20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26230.98605"/>
    <n v="26230.98605"/>
    <n v="0"/>
    <m/>
  </r>
  <r>
    <x v="2"/>
    <x v="2"/>
    <s v="Случай"/>
    <x v="0"/>
    <x v="0"/>
    <x v="0"/>
    <x v="0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56864.07"/>
    <n v="56864.07"/>
    <n v="0"/>
    <m/>
  </r>
  <r>
    <x v="2"/>
    <x v="2"/>
    <s v="Случай"/>
    <x v="0"/>
    <x v="0"/>
    <x v="0"/>
    <x v="29"/>
    <n v="1165"/>
    <n v="67611835.150000006"/>
    <n v="1165"/>
    <n v="67611835.150000006"/>
    <n v="1165"/>
    <n v="67611835.150000006"/>
    <n v="1165"/>
    <n v="67611835.150000006"/>
    <n v="1165"/>
    <n v="67611835.150000006"/>
    <n v="1165"/>
    <n v="67611835.150000006"/>
    <n v="1440"/>
    <n v="67611835.150000006"/>
    <n v="58035.91"/>
    <n v="46952.663298611114"/>
    <n v="11083.246701388889"/>
    <m/>
  </r>
  <r>
    <x v="2"/>
    <x v="2"/>
    <s v="Случай"/>
    <x v="0"/>
    <x v="0"/>
    <x v="0"/>
    <x v="2"/>
    <n v="862"/>
    <n v="58373519.399999999"/>
    <n v="862"/>
    <n v="58373519.399999999"/>
    <n v="862"/>
    <n v="58373519.399999999"/>
    <n v="862"/>
    <n v="58373519.399999999"/>
    <n v="862"/>
    <n v="58373519.399999999"/>
    <n v="862"/>
    <n v="58373519.399999999"/>
    <n v="862"/>
    <n v="59399116.600000001"/>
    <n v="67718.7"/>
    <n v="68908.487935034806"/>
    <n v="-1189.7879350348085"/>
    <m/>
  </r>
  <r>
    <x v="2"/>
    <x v="2"/>
    <s v="Случай"/>
    <x v="0"/>
    <x v="0"/>
    <x v="0"/>
    <x v="34"/>
    <m/>
    <m/>
    <n v="500"/>
    <n v="3161755"/>
    <n v="500"/>
    <n v="3161755"/>
    <n v="500"/>
    <n v="3161755"/>
    <n v="500"/>
    <n v="3161755"/>
    <n v="500"/>
    <n v="3161755"/>
    <n v="500"/>
    <n v="3161755"/>
    <n v="6323.51"/>
    <n v="6323.51"/>
    <n v="0"/>
    <m/>
  </r>
  <r>
    <x v="2"/>
    <x v="2"/>
    <s v="Случай"/>
    <x v="0"/>
    <x v="0"/>
    <x v="0"/>
    <x v="35"/>
    <n v="4272"/>
    <n v="176846302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46045.744379639444"/>
    <n v="46045.744379639444"/>
    <n v="0"/>
    <m/>
  </r>
  <r>
    <x v="2"/>
    <x v="2"/>
    <s v="Случай"/>
    <x v="0"/>
    <x v="0"/>
    <x v="0"/>
    <x v="13"/>
    <n v="2091"/>
    <n v="116055121.11"/>
    <n v="2091"/>
    <n v="116055121.11"/>
    <n v="2091"/>
    <n v="116055121.11"/>
    <n v="2091"/>
    <n v="116055121.11"/>
    <n v="2091"/>
    <n v="116055121.11"/>
    <n v="2091"/>
    <n v="116055121.11"/>
    <n v="2057"/>
    <n v="104675762.19"/>
    <n v="55502.21"/>
    <n v="50887.584924647541"/>
    <n v="4614.6250753524582"/>
    <m/>
  </r>
  <r>
    <x v="2"/>
    <x v="2"/>
    <s v="Случай"/>
    <x v="0"/>
    <x v="0"/>
    <x v="0"/>
    <x v="15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73983.11"/>
    <n v="73983.11"/>
    <n v="0"/>
    <m/>
  </r>
  <r>
    <x v="2"/>
    <x v="2"/>
    <s v="Случай"/>
    <x v="0"/>
    <x v="0"/>
    <x v="0"/>
    <x v="33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155593.79999999996"/>
    <n v="155593.79999999996"/>
    <n v="0"/>
    <m/>
  </r>
  <r>
    <x v="2"/>
    <x v="2"/>
    <s v="Случай"/>
    <x v="0"/>
    <x v="0"/>
    <x v="0"/>
    <x v="18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8420681.679999992"/>
    <n v="35189.82"/>
    <n v="37981.392474226799"/>
    <n v="-2791.5724742267994"/>
    <m/>
  </r>
  <r>
    <x v="2"/>
    <x v="2"/>
    <s v="Случай"/>
    <x v="0"/>
    <x v="0"/>
    <x v="0"/>
    <x v="21"/>
    <n v="494"/>
    <n v="5212287.8600000003"/>
    <n v="494"/>
    <n v="5212287.8600000003"/>
    <n v="494"/>
    <n v="5212287.8600000003"/>
    <n v="494"/>
    <n v="5212287.8600000003"/>
    <n v="494"/>
    <n v="5212287.8600000003"/>
    <n v="494"/>
    <n v="5212287.8600000003"/>
    <n v="219"/>
    <n v="5212287.8600000003"/>
    <n v="10551.19"/>
    <n v="23800.401187214615"/>
    <n v="-13249.211187214614"/>
    <m/>
  </r>
  <r>
    <x v="2"/>
    <x v="2"/>
    <s v="Случай"/>
    <x v="1"/>
    <x v="0"/>
    <x v="0"/>
    <x v="0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24417.27"/>
    <n v="24417.27"/>
    <n v="0"/>
    <m/>
  </r>
  <r>
    <x v="2"/>
    <x v="2"/>
    <s v="Случай"/>
    <x v="1"/>
    <x v="0"/>
    <x v="0"/>
    <x v="29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115794.60042500001"/>
    <n v="115794.60042500001"/>
    <n v="0"/>
    <m/>
  </r>
  <r>
    <x v="2"/>
    <x v="2"/>
    <s v="Случай"/>
    <x v="1"/>
    <x v="0"/>
    <x v="0"/>
    <x v="35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14501.43"/>
    <n v="14501.43"/>
    <n v="0"/>
    <m/>
  </r>
  <r>
    <x v="2"/>
    <x v="2"/>
    <s v="Случай"/>
    <x v="1"/>
    <x v="0"/>
    <x v="0"/>
    <x v="13"/>
    <n v="275"/>
    <n v="8615221.9399999995"/>
    <n v="275"/>
    <n v="8615221.9399999995"/>
    <n v="275"/>
    <n v="8615221.9399999995"/>
    <n v="275"/>
    <n v="8615221.9399999995"/>
    <n v="275"/>
    <n v="8615221.9399999995"/>
    <n v="275"/>
    <n v="8015221.9399999995"/>
    <n v="275"/>
    <n v="8015221.9399999995"/>
    <n v="29146.261599999998"/>
    <n v="29146.261599999998"/>
    <n v="0"/>
    <m/>
  </r>
  <r>
    <x v="2"/>
    <x v="2"/>
    <s v="Случай"/>
    <x v="1"/>
    <x v="0"/>
    <x v="0"/>
    <x v="15"/>
    <n v="220"/>
    <n v="8716535.9800000004"/>
    <n v="220"/>
    <n v="8716535.9800000004"/>
    <n v="220"/>
    <n v="8716535.9800000004"/>
    <n v="220"/>
    <n v="8716535.9800000004"/>
    <n v="220"/>
    <n v="8716535.9800000004"/>
    <n v="220"/>
    <n v="8216535.9800000004"/>
    <n v="220"/>
    <n v="8216535.9800000004"/>
    <n v="37347.890818181819"/>
    <n v="37347.890818181819"/>
    <n v="0"/>
    <m/>
  </r>
  <r>
    <x v="3"/>
    <x v="3"/>
    <s v="Случай"/>
    <x v="0"/>
    <x v="0"/>
    <x v="0"/>
    <x v="19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51686.1"/>
    <n v="51686.1"/>
    <n v="0"/>
    <m/>
  </r>
  <r>
    <x v="3"/>
    <x v="3"/>
    <s v="Случай"/>
    <x v="1"/>
    <x v="0"/>
    <x v="0"/>
    <x v="19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17633.608888888888"/>
    <n v="17633.608888888888"/>
    <n v="0"/>
    <m/>
  </r>
  <r>
    <x v="4"/>
    <x v="4"/>
    <s v="Случай"/>
    <x v="0"/>
    <x v="0"/>
    <x v="0"/>
    <x v="29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18625.55"/>
    <n v="18625.55"/>
    <n v="0"/>
    <m/>
  </r>
  <r>
    <x v="4"/>
    <x v="4"/>
    <s v="Случай"/>
    <x v="0"/>
    <x v="0"/>
    <x v="0"/>
    <x v="4"/>
    <n v="467"/>
    <n v="13733293.16"/>
    <n v="467"/>
    <n v="13733293.16"/>
    <n v="467"/>
    <n v="13733293.16"/>
    <n v="467"/>
    <n v="13733293.16"/>
    <n v="467"/>
    <n v="13733293.16"/>
    <n v="467"/>
    <n v="13733293.16"/>
    <n v="467"/>
    <n v="13733293.16"/>
    <n v="29407.48"/>
    <n v="29407.48"/>
    <n v="0"/>
    <m/>
  </r>
  <r>
    <x v="4"/>
    <x v="4"/>
    <s v="Случай"/>
    <x v="0"/>
    <x v="0"/>
    <x v="0"/>
    <x v="31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20240.98"/>
    <n v="20240.98"/>
    <n v="0"/>
    <m/>
  </r>
  <r>
    <x v="4"/>
    <x v="4"/>
    <s v="Случай"/>
    <x v="0"/>
    <x v="0"/>
    <x v="0"/>
    <x v="35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33686.073366029937"/>
    <n v="33686.073366029937"/>
    <n v="0"/>
    <m/>
  </r>
  <r>
    <x v="4"/>
    <x v="4"/>
    <s v="Случай"/>
    <x v="0"/>
    <x v="0"/>
    <x v="0"/>
    <x v="15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3728.160000000003"/>
    <n v="33728.160000000003"/>
    <n v="0"/>
    <m/>
  </r>
  <r>
    <x v="4"/>
    <x v="4"/>
    <s v="Случай"/>
    <x v="0"/>
    <x v="0"/>
    <x v="0"/>
    <x v="18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22988.240000000002"/>
    <n v="22988.240000000002"/>
    <n v="0"/>
    <m/>
  </r>
  <r>
    <x v="4"/>
    <x v="4"/>
    <s v="Случай"/>
    <x v="1"/>
    <x v="0"/>
    <x v="0"/>
    <x v="4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9525.7329400386843"/>
    <n v="9525.7329400386843"/>
    <n v="0"/>
    <m/>
  </r>
  <r>
    <x v="4"/>
    <x v="4"/>
    <s v="Случай"/>
    <x v="1"/>
    <x v="0"/>
    <x v="0"/>
    <x v="35"/>
    <n v="738"/>
    <n v="6187971.4699999997"/>
    <n v="738"/>
    <n v="6187971.4699999997"/>
    <n v="738"/>
    <n v="6187971.4699999997"/>
    <n v="700"/>
    <n v="5682971.4699999997"/>
    <n v="700"/>
    <n v="5682971.4699999997"/>
    <n v="700"/>
    <n v="5682971.4699999997"/>
    <n v="700"/>
    <n v="5682971.4699999997"/>
    <n v="8118.5306714285707"/>
    <n v="8118.5306714285707"/>
    <n v="0"/>
    <m/>
  </r>
  <r>
    <x v="4"/>
    <x v="4"/>
    <s v="Случай"/>
    <x v="1"/>
    <x v="0"/>
    <x v="0"/>
    <x v="15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967.0386813186815"/>
    <n v="9967.0386813186815"/>
    <n v="0"/>
    <m/>
  </r>
  <r>
    <x v="4"/>
    <x v="4"/>
    <s v="Случай"/>
    <x v="1"/>
    <x v="0"/>
    <x v="0"/>
    <x v="18"/>
    <n v="13"/>
    <n v="98657.23"/>
    <n v="13"/>
    <n v="98657.23"/>
    <n v="13"/>
    <n v="98657.23"/>
    <n v="51"/>
    <n v="603657.23"/>
    <n v="51"/>
    <n v="603657.23"/>
    <n v="51"/>
    <n v="603657.23"/>
    <n v="51"/>
    <n v="603657.23"/>
    <n v="11836.416274509804"/>
    <n v="11836.416274509804"/>
    <n v="0"/>
    <m/>
  </r>
  <r>
    <x v="5"/>
    <x v="5"/>
    <s v="Случай"/>
    <x v="0"/>
    <x v="0"/>
    <x v="0"/>
    <x v="4"/>
    <n v="391"/>
    <n v="7829946.8099999996"/>
    <n v="391"/>
    <n v="7829946.8099999996"/>
    <n v="391"/>
    <n v="7829946.8099999996"/>
    <n v="391"/>
    <n v="7829946.8099999996"/>
    <n v="391"/>
    <n v="7829946.8099999996"/>
    <n v="349"/>
    <n v="7229946.8099999996"/>
    <n v="349"/>
    <n v="7229946.8099999996"/>
    <n v="20716.179971346704"/>
    <n v="20716.179971346704"/>
    <n v="0"/>
    <m/>
  </r>
  <r>
    <x v="5"/>
    <x v="5"/>
    <s v="Случай"/>
    <x v="0"/>
    <x v="0"/>
    <x v="0"/>
    <x v="31"/>
    <n v="583"/>
    <n v="10687368.712222224"/>
    <n v="583"/>
    <n v="10687368.712222224"/>
    <n v="583"/>
    <n v="10687368.712222224"/>
    <n v="583"/>
    <n v="10687368.712222224"/>
    <n v="583"/>
    <n v="10687368.712222224"/>
    <n v="450"/>
    <n v="8587368.7122222241"/>
    <n v="450"/>
    <n v="8587368.7122222241"/>
    <n v="19083.041582716054"/>
    <n v="19083.041582716054"/>
    <n v="0"/>
    <m/>
  </r>
  <r>
    <x v="5"/>
    <x v="5"/>
    <s v="Случай"/>
    <x v="0"/>
    <x v="0"/>
    <x v="0"/>
    <x v="35"/>
    <n v="789"/>
    <n v="23489178.736666702"/>
    <n v="789"/>
    <n v="23489178.736666702"/>
    <n v="789"/>
    <n v="23489178.736666702"/>
    <n v="789"/>
    <n v="23489178.736666702"/>
    <n v="789"/>
    <n v="23489178.736666702"/>
    <n v="789"/>
    <n v="23489178.736666702"/>
    <n v="889"/>
    <n v="25989178.736666702"/>
    <n v="29770.822226447024"/>
    <n v="29234.171807274131"/>
    <n v="536.65041917289273"/>
    <m/>
  </r>
  <r>
    <x v="5"/>
    <x v="5"/>
    <s v="Случай"/>
    <x v="0"/>
    <x v="0"/>
    <x v="0"/>
    <x v="13"/>
    <n v="1003"/>
    <n v="50882199.705555566"/>
    <n v="1003"/>
    <n v="50882199.705555566"/>
    <n v="1003"/>
    <n v="50882199.705555566"/>
    <n v="1003"/>
    <n v="50882199.705555566"/>
    <n v="1003"/>
    <n v="50882199.705555566"/>
    <n v="1222"/>
    <n v="57082199.705555566"/>
    <n v="1122"/>
    <n v="54582199.705555566"/>
    <n v="46712.111052009466"/>
    <n v="48647.236814220647"/>
    <n v="-1935.1257622111807"/>
    <m/>
  </r>
  <r>
    <x v="5"/>
    <x v="5"/>
    <s v="Случай"/>
    <x v="0"/>
    <x v="0"/>
    <x v="0"/>
    <x v="15"/>
    <n v="442"/>
    <n v="18594619.412222225"/>
    <n v="442"/>
    <n v="18594619.412222225"/>
    <n v="442"/>
    <n v="18594619.412222225"/>
    <n v="442"/>
    <n v="18594619.412222225"/>
    <n v="442"/>
    <n v="18594619.412222225"/>
    <n v="421"/>
    <n v="16594619.412222225"/>
    <n v="421"/>
    <n v="16594619.412222225"/>
    <n v="39417.148247558733"/>
    <n v="39417.148247558733"/>
    <n v="0"/>
    <m/>
  </r>
  <r>
    <x v="5"/>
    <x v="5"/>
    <s v="Случай"/>
    <x v="0"/>
    <x v="0"/>
    <x v="0"/>
    <x v="18"/>
    <n v="404"/>
    <n v="11366561.70111111"/>
    <n v="404"/>
    <n v="11366561.70111111"/>
    <n v="404"/>
    <n v="11366561.70111111"/>
    <n v="404"/>
    <n v="11366561.70111111"/>
    <n v="404"/>
    <n v="11366561.70111111"/>
    <n v="381"/>
    <n v="9866561.7011111099"/>
    <n v="381"/>
    <n v="9866561.7011111099"/>
    <n v="25896.487404491101"/>
    <n v="25896.487404491101"/>
    <n v="0"/>
    <m/>
  </r>
  <r>
    <x v="5"/>
    <x v="5"/>
    <s v="Случай"/>
    <x v="1"/>
    <x v="0"/>
    <x v="0"/>
    <x v="31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6367.551465517241"/>
    <n v="6367.551465517241"/>
    <n v="0"/>
    <m/>
  </r>
  <r>
    <x v="5"/>
    <x v="5"/>
    <s v="Случай"/>
    <x v="1"/>
    <x v="0"/>
    <x v="0"/>
    <x v="35"/>
    <n v="1012"/>
    <n v="8279741.7400000002"/>
    <n v="1012"/>
    <n v="8279741.7400000002"/>
    <n v="1012"/>
    <n v="8279741.7400000002"/>
    <n v="862"/>
    <n v="7052507.29"/>
    <n v="862"/>
    <n v="7052507.29"/>
    <n v="862"/>
    <n v="7052507.29"/>
    <n v="952"/>
    <n v="7452507.29"/>
    <n v="8181.5629814385147"/>
    <n v="7828.2639600840339"/>
    <n v="353.29902135448083"/>
    <m/>
  </r>
  <r>
    <x v="5"/>
    <x v="5"/>
    <s v="Случай"/>
    <x v="1"/>
    <x v="0"/>
    <x v="0"/>
    <x v="4"/>
    <n v="13"/>
    <n v="202791.92"/>
    <n v="13"/>
    <n v="202791.92"/>
    <n v="13"/>
    <n v="202791.92"/>
    <n v="163"/>
    <n v="1430026.3699999999"/>
    <n v="163"/>
    <n v="1430026.3699999999"/>
    <n v="163"/>
    <n v="1430026.3699999999"/>
    <n v="163"/>
    <n v="1430026.3699999999"/>
    <n v="8773.1679141104287"/>
    <n v="8773.1679141104287"/>
    <n v="0"/>
    <m/>
  </r>
  <r>
    <x v="5"/>
    <x v="5"/>
    <s v="Случай"/>
    <x v="1"/>
    <x v="0"/>
    <x v="0"/>
    <x v="8"/>
    <m/>
    <m/>
    <n v="0"/>
    <n v="0"/>
    <n v="0"/>
    <n v="0"/>
    <n v="0"/>
    <n v="0"/>
    <n v="20"/>
    <n v="59587.61"/>
    <n v="40"/>
    <n v="859587.61"/>
    <n v="40"/>
    <n v="859587.61"/>
    <n v="21489.69025"/>
    <n v="21489.69025"/>
    <n v="0"/>
    <m/>
  </r>
  <r>
    <x v="5"/>
    <x v="5"/>
    <s v="Случай"/>
    <x v="1"/>
    <x v="0"/>
    <x v="0"/>
    <x v="18"/>
    <n v="165"/>
    <n v="1175660.03"/>
    <n v="165"/>
    <n v="1175660.03"/>
    <n v="165"/>
    <n v="1175660.03"/>
    <n v="165"/>
    <n v="1175660.03"/>
    <n v="165"/>
    <n v="1175660.03"/>
    <n v="165"/>
    <n v="1175660.03"/>
    <n v="75"/>
    <n v="775660.03"/>
    <n v="7125.2123030303028"/>
    <n v="10342.133733333334"/>
    <n v="-3216.9214303030312"/>
    <m/>
  </r>
  <r>
    <x v="6"/>
    <x v="6"/>
    <s v="Случай"/>
    <x v="0"/>
    <x v="0"/>
    <x v="0"/>
    <x v="29"/>
    <n v="241"/>
    <n v="5867890.3099999996"/>
    <n v="241"/>
    <n v="5867890.3099999996"/>
    <n v="241"/>
    <n v="5867890.3099999996"/>
    <n v="241"/>
    <n v="5867890.3099999996"/>
    <n v="241"/>
    <n v="5867890.3099999996"/>
    <n v="241"/>
    <n v="5867890.3099999996"/>
    <n v="241"/>
    <n v="4867890.3099999996"/>
    <n v="24348.092572614107"/>
    <n v="20198.714979253109"/>
    <n v="4149.3775933609977"/>
    <m/>
  </r>
  <r>
    <x v="6"/>
    <x v="6"/>
    <s v="Случай"/>
    <x v="0"/>
    <x v="0"/>
    <x v="0"/>
    <x v="4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5429.878830645161"/>
    <n v="25429.878830645161"/>
    <n v="0"/>
    <m/>
  </r>
  <r>
    <x v="6"/>
    <x v="6"/>
    <s v="Случай"/>
    <x v="0"/>
    <x v="0"/>
    <x v="0"/>
    <x v="31"/>
    <n v="175"/>
    <n v="2987430.25"/>
    <n v="175"/>
    <n v="2987430.25"/>
    <n v="175"/>
    <n v="2987430.25"/>
    <n v="175"/>
    <n v="2987430.25"/>
    <n v="175"/>
    <n v="2987430.25"/>
    <n v="175"/>
    <n v="2987430.25"/>
    <n v="175"/>
    <n v="2987430.25"/>
    <n v="17071.03"/>
    <n v="17071.03"/>
    <n v="0"/>
    <m/>
  </r>
  <r>
    <x v="6"/>
    <x v="6"/>
    <s v="Случай"/>
    <x v="0"/>
    <x v="0"/>
    <x v="0"/>
    <x v="35"/>
    <n v="676"/>
    <n v="24182107.680000003"/>
    <n v="676"/>
    <n v="24182107.680000003"/>
    <n v="676"/>
    <n v="24182107.680000003"/>
    <n v="676"/>
    <n v="24182107.680000003"/>
    <n v="676"/>
    <n v="24182107.680000003"/>
    <n v="676"/>
    <n v="24182107.680000003"/>
    <n v="676"/>
    <n v="20182107.680000003"/>
    <n v="35772.348639053256"/>
    <n v="29855.188875739652"/>
    <n v="5917.1597633136043"/>
    <m/>
  </r>
  <r>
    <x v="6"/>
    <x v="6"/>
    <s v="Случай"/>
    <x v="0"/>
    <x v="0"/>
    <x v="0"/>
    <x v="15"/>
    <n v="86"/>
    <n v="1903237.3699999999"/>
    <n v="86"/>
    <n v="1903237.3699999999"/>
    <n v="86"/>
    <n v="1903237.3699999999"/>
    <n v="66"/>
    <n v="1460624.0299999998"/>
    <n v="66"/>
    <n v="1460624.0299999998"/>
    <n v="66"/>
    <n v="1460624.0299999998"/>
    <n v="66"/>
    <n v="460624.0299999998"/>
    <n v="22130.667121212118"/>
    <n v="6979.1519696969663"/>
    <n v="15151.515151515152"/>
    <m/>
  </r>
  <r>
    <x v="6"/>
    <x v="6"/>
    <s v="Случай"/>
    <x v="0"/>
    <x v="0"/>
    <x v="0"/>
    <x v="18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22001.743333333336"/>
    <n v="22001.743333333336"/>
    <n v="0"/>
    <m/>
  </r>
  <r>
    <x v="6"/>
    <x v="6"/>
    <s v="Случай"/>
    <x v="1"/>
    <x v="0"/>
    <x v="0"/>
    <x v="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9140.8036241610735"/>
    <n v="9140.8036241610735"/>
    <n v="0"/>
    <m/>
  </r>
  <r>
    <x v="6"/>
    <x v="6"/>
    <s v="Случай"/>
    <x v="1"/>
    <x v="0"/>
    <x v="0"/>
    <x v="31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7164.4033816425117"/>
    <n v="7164.4033816425117"/>
    <n v="0"/>
    <m/>
  </r>
  <r>
    <x v="6"/>
    <x v="6"/>
    <s v="Случай"/>
    <x v="1"/>
    <x v="0"/>
    <x v="0"/>
    <x v="35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8583.5074414062492"/>
    <n v="8583.5074414062492"/>
    <n v="0"/>
    <m/>
  </r>
  <r>
    <x v="6"/>
    <x v="6"/>
    <s v="Случай"/>
    <x v="1"/>
    <x v="0"/>
    <x v="0"/>
    <x v="15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10083.946728395062"/>
    <n v="10083.946728395062"/>
    <n v="0"/>
    <m/>
  </r>
  <r>
    <x v="6"/>
    <x v="6"/>
    <s v="Случай"/>
    <x v="1"/>
    <x v="0"/>
    <x v="0"/>
    <x v="18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7653.871982758621"/>
    <n v="7653.871982758621"/>
    <n v="0"/>
    <m/>
  </r>
  <r>
    <x v="7"/>
    <x v="7"/>
    <s v="Случай"/>
    <x v="0"/>
    <x v="0"/>
    <x v="0"/>
    <x v="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0918.517689243028"/>
    <n v="20918.517689243028"/>
    <n v="0"/>
    <m/>
  </r>
  <r>
    <x v="7"/>
    <x v="7"/>
    <s v="Случай"/>
    <x v="0"/>
    <x v="0"/>
    <x v="0"/>
    <x v="31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18498.086356877324"/>
    <n v="18498.086356877324"/>
    <n v="0"/>
    <m/>
  </r>
  <r>
    <x v="7"/>
    <x v="7"/>
    <s v="Случай"/>
    <x v="0"/>
    <x v="0"/>
    <x v="0"/>
    <x v="35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24783.395355969333"/>
    <n v="24783.395355969333"/>
    <n v="0"/>
    <m/>
  </r>
  <r>
    <x v="7"/>
    <x v="7"/>
    <s v="Случай"/>
    <x v="0"/>
    <x v="0"/>
    <x v="0"/>
    <x v="15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4350.416948529408"/>
    <n v="24350.416948529408"/>
    <n v="0"/>
    <m/>
  </r>
  <r>
    <x v="7"/>
    <x v="7"/>
    <s v="Случай"/>
    <x v="0"/>
    <x v="0"/>
    <x v="0"/>
    <x v="18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21844.939644970415"/>
    <n v="21844.939644970415"/>
    <n v="0"/>
    <m/>
  </r>
  <r>
    <x v="7"/>
    <x v="7"/>
    <s v="Случай"/>
    <x v="1"/>
    <x v="0"/>
    <x v="0"/>
    <x v="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8191.8215772870662"/>
    <n v="8191.8215772870662"/>
    <n v="0"/>
    <m/>
  </r>
  <r>
    <x v="7"/>
    <x v="7"/>
    <s v="Случай"/>
    <x v="1"/>
    <x v="0"/>
    <x v="0"/>
    <x v="3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9106.2500454545461"/>
    <n v="9106.2500454545461"/>
    <n v="0"/>
    <m/>
  </r>
  <r>
    <x v="7"/>
    <x v="7"/>
    <s v="Случай"/>
    <x v="1"/>
    <x v="0"/>
    <x v="0"/>
    <x v="35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7918.4013319458891"/>
    <n v="7918.4013319458891"/>
    <n v="0"/>
    <m/>
  </r>
  <r>
    <x v="7"/>
    <x v="7"/>
    <s v="Случай"/>
    <x v="1"/>
    <x v="0"/>
    <x v="0"/>
    <x v="15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9116.809714285715"/>
    <n v="9116.809714285715"/>
    <n v="0"/>
    <m/>
  </r>
  <r>
    <x v="8"/>
    <x v="8"/>
    <s v="Случай"/>
    <x v="0"/>
    <x v="0"/>
    <x v="0"/>
    <x v="4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17887.063521126762"/>
    <n v="17887.063521126762"/>
    <n v="0"/>
    <m/>
  </r>
  <r>
    <x v="8"/>
    <x v="8"/>
    <s v="Случай"/>
    <x v="0"/>
    <x v="0"/>
    <x v="0"/>
    <x v="3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3384.715939849622"/>
    <n v="23384.715939849622"/>
    <n v="0"/>
    <m/>
  </r>
  <r>
    <x v="8"/>
    <x v="8"/>
    <s v="Случай"/>
    <x v="0"/>
    <x v="0"/>
    <x v="0"/>
    <x v="15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51113.442951541852"/>
    <n v="51113.442951541852"/>
    <n v="0"/>
    <m/>
  </r>
  <r>
    <x v="8"/>
    <x v="8"/>
    <s v="Случай"/>
    <x v="0"/>
    <x v="0"/>
    <x v="0"/>
    <x v="18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31790.169926547744"/>
    <n v="31790.169926547744"/>
    <n v="0"/>
    <m/>
  </r>
  <r>
    <x v="8"/>
    <x v="8"/>
    <s v="Случай"/>
    <x v="1"/>
    <x v="0"/>
    <x v="0"/>
    <x v="4"/>
    <n v="145"/>
    <n v="1648308.77"/>
    <n v="145"/>
    <n v="1648308.77"/>
    <n v="145"/>
    <n v="1648308.77"/>
    <n v="145"/>
    <n v="1648308.77"/>
    <n v="215"/>
    <n v="2555924.5699999998"/>
    <n v="215"/>
    <n v="2555924.5699999998"/>
    <n v="215"/>
    <n v="2555924.5699999998"/>
    <n v="11888.021255813952"/>
    <n v="11888.021255813952"/>
    <n v="0"/>
    <m/>
  </r>
  <r>
    <x v="8"/>
    <x v="8"/>
    <s v="Случай"/>
    <x v="1"/>
    <x v="0"/>
    <x v="0"/>
    <x v="35"/>
    <n v="543"/>
    <n v="5432171.4100000001"/>
    <n v="543"/>
    <n v="5432171.4100000001"/>
    <n v="543"/>
    <n v="5432171.4100000001"/>
    <n v="543"/>
    <n v="5432171.4100000001"/>
    <n v="473"/>
    <n v="4524555.6100000003"/>
    <n v="473"/>
    <n v="4524555.6100000003"/>
    <n v="473"/>
    <n v="4524555.6100000003"/>
    <n v="9565.6566807610998"/>
    <n v="9565.6566807610998"/>
    <n v="0"/>
    <m/>
  </r>
  <r>
    <x v="8"/>
    <x v="8"/>
    <s v="Случай"/>
    <x v="1"/>
    <x v="0"/>
    <x v="0"/>
    <x v="15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13580.185300000001"/>
    <n v="13580.185300000001"/>
    <n v="0"/>
    <m/>
  </r>
  <r>
    <x v="8"/>
    <x v="8"/>
    <s v="Случай"/>
    <x v="1"/>
    <x v="0"/>
    <x v="0"/>
    <x v="18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13030.022066115702"/>
    <n v="13030.022066115702"/>
    <n v="0"/>
    <m/>
  </r>
  <r>
    <x v="9"/>
    <x v="9"/>
    <s v="Случай"/>
    <x v="0"/>
    <x v="0"/>
    <x v="0"/>
    <x v="29"/>
    <n v="458"/>
    <n v="12384343.42"/>
    <n v="458"/>
    <n v="12384343.42"/>
    <n v="458"/>
    <n v="12384343.42"/>
    <n v="458"/>
    <n v="12384343.42"/>
    <n v="458"/>
    <n v="12384343.42"/>
    <n v="578"/>
    <n v="20675833.469999999"/>
    <n v="578"/>
    <n v="19675833.469999999"/>
    <n v="35771.338183391003"/>
    <n v="34041.234377162626"/>
    <n v="1730.1038062283769"/>
    <m/>
  </r>
  <r>
    <x v="9"/>
    <x v="9"/>
    <s v="Случай"/>
    <x v="0"/>
    <x v="0"/>
    <x v="0"/>
    <x v="4"/>
    <n v="950"/>
    <n v="21712326.600000001"/>
    <n v="950"/>
    <n v="21712326.600000001"/>
    <n v="950"/>
    <n v="21712326.600000001"/>
    <n v="950"/>
    <n v="21712326.600000001"/>
    <n v="950"/>
    <n v="21712326.600000001"/>
    <n v="950"/>
    <n v="21712326.600000001"/>
    <n v="950"/>
    <n v="20712326.600000001"/>
    <n v="22855.080631578949"/>
    <n v="21802.449052631582"/>
    <n v="1052.6315789473665"/>
    <m/>
  </r>
  <r>
    <x v="9"/>
    <x v="9"/>
    <s v="Случай"/>
    <x v="0"/>
    <x v="0"/>
    <x v="0"/>
    <x v="35"/>
    <n v="1443"/>
    <n v="41506453.710000001"/>
    <n v="1443"/>
    <n v="41506453.710000001"/>
    <n v="1443"/>
    <n v="41506453.710000001"/>
    <n v="1443"/>
    <n v="41506453.710000001"/>
    <n v="1443"/>
    <n v="41506453.710000001"/>
    <n v="1293"/>
    <n v="41506453.710000001"/>
    <n v="1293"/>
    <n v="41506453.710000001"/>
    <n v="32100.892273781905"/>
    <n v="32100.892273781905"/>
    <n v="0"/>
    <m/>
  </r>
  <r>
    <x v="9"/>
    <x v="9"/>
    <s v="Случай"/>
    <x v="0"/>
    <x v="0"/>
    <x v="0"/>
    <x v="15"/>
    <n v="406"/>
    <n v="11819158.300000001"/>
    <n v="406"/>
    <n v="11819158.300000001"/>
    <n v="406"/>
    <n v="11819158.300000001"/>
    <n v="406"/>
    <n v="11819158.300000001"/>
    <n v="406"/>
    <n v="11819158.300000001"/>
    <n v="406"/>
    <n v="11819158.300000001"/>
    <n v="406"/>
    <n v="10819158.300000001"/>
    <n v="29111.227339901481"/>
    <n v="26648.173152709362"/>
    <n v="2463.0541871921196"/>
    <m/>
  </r>
  <r>
    <x v="9"/>
    <x v="9"/>
    <s v="Случай"/>
    <x v="0"/>
    <x v="0"/>
    <x v="0"/>
    <x v="18"/>
    <n v="1172"/>
    <n v="40968021.670000002"/>
    <n v="1172"/>
    <n v="40968021.670000002"/>
    <n v="1172"/>
    <n v="40968021.670000002"/>
    <n v="1172"/>
    <n v="40968021.670000002"/>
    <n v="1172"/>
    <n v="40968021.670000002"/>
    <n v="1052"/>
    <n v="32676531.620000001"/>
    <n v="1052"/>
    <n v="30676531.620000001"/>
    <n v="31061.341844106464"/>
    <n v="29160.201159695818"/>
    <n v="1901.1406844106459"/>
    <m/>
  </r>
  <r>
    <x v="9"/>
    <x v="9"/>
    <s v="Случай"/>
    <x v="1"/>
    <x v="0"/>
    <x v="0"/>
    <x v="4"/>
    <n v="126"/>
    <n v="1151609.78"/>
    <n v="126"/>
    <n v="1151609.78"/>
    <n v="126"/>
    <n v="1151609.78"/>
    <n v="126"/>
    <n v="1151609.78"/>
    <n v="121"/>
    <n v="1006603.98"/>
    <n v="121"/>
    <n v="1056603.98"/>
    <n v="121"/>
    <n v="1056603.98"/>
    <n v="8732.2642975206618"/>
    <n v="8732.2642975206618"/>
    <n v="0"/>
    <m/>
  </r>
  <r>
    <x v="9"/>
    <x v="9"/>
    <s v="Случай"/>
    <x v="1"/>
    <x v="0"/>
    <x v="0"/>
    <x v="35"/>
    <n v="1169"/>
    <n v="9318067.6099999994"/>
    <n v="1169"/>
    <n v="9318067.6099999994"/>
    <n v="1169"/>
    <n v="9318067.6099999994"/>
    <n v="1169"/>
    <n v="9318067.6099999994"/>
    <n v="1147"/>
    <n v="8609150.3899999987"/>
    <n v="1047"/>
    <n v="8759150.3899999987"/>
    <n v="1047"/>
    <n v="8759150.3899999987"/>
    <n v="8365.9507067812792"/>
    <n v="8365.9507067812792"/>
    <n v="0"/>
    <m/>
  </r>
  <r>
    <x v="9"/>
    <x v="9"/>
    <s v="Случай"/>
    <x v="1"/>
    <x v="0"/>
    <x v="0"/>
    <x v="15"/>
    <n v="179"/>
    <n v="2982201.28"/>
    <n v="179"/>
    <n v="2982201.28"/>
    <n v="179"/>
    <n v="2982201.28"/>
    <n v="179"/>
    <n v="2982201.28"/>
    <n v="219"/>
    <n v="4271141.6999999993"/>
    <n v="219"/>
    <n v="4632908.6399999997"/>
    <n v="219"/>
    <n v="4632908.6399999997"/>
    <n v="21154.833972602737"/>
    <n v="21154.833972602737"/>
    <n v="0"/>
    <m/>
  </r>
  <r>
    <x v="9"/>
    <x v="9"/>
    <s v="Случай"/>
    <x v="1"/>
    <x v="0"/>
    <x v="0"/>
    <x v="18"/>
    <n v="547"/>
    <n v="4266278.01"/>
    <n v="547"/>
    <n v="4266278.01"/>
    <n v="547"/>
    <n v="4266278.01"/>
    <n v="547"/>
    <n v="4266278.01"/>
    <n v="534"/>
    <n v="3831260.61"/>
    <n v="534"/>
    <n v="4081260.61"/>
    <n v="534"/>
    <n v="4081260.61"/>
    <n v="7642.8101310861421"/>
    <n v="7642.8101310861421"/>
    <n v="0"/>
    <m/>
  </r>
  <r>
    <x v="10"/>
    <x v="10"/>
    <s v="Случай"/>
    <x v="0"/>
    <x v="0"/>
    <x v="0"/>
    <x v="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44444.92"/>
    <n v="44444.92"/>
    <n v="0"/>
    <m/>
  </r>
  <r>
    <x v="10"/>
    <x v="10"/>
    <s v="Случай"/>
    <x v="1"/>
    <x v="0"/>
    <x v="0"/>
    <x v="2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17128.35384"/>
    <n v="17128.35384"/>
    <n v="0"/>
    <m/>
  </r>
  <r>
    <x v="10"/>
    <x v="10"/>
    <s v="Случай"/>
    <x v="1"/>
    <x v="0"/>
    <x v="0"/>
    <x v="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19076.209333333336"/>
    <n v="19076.209333333336"/>
    <n v="0"/>
    <m/>
  </r>
  <r>
    <x v="10"/>
    <x v="10"/>
    <s v="Случай"/>
    <x v="1"/>
    <x v="0"/>
    <x v="0"/>
    <x v="32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47706.171538461538"/>
    <n v="47706.171538461538"/>
    <n v="0"/>
    <m/>
  </r>
  <r>
    <x v="10"/>
    <x v="10"/>
    <s v="Случай"/>
    <x v="1"/>
    <x v="0"/>
    <x v="0"/>
    <x v="35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15087.448536585367"/>
    <n v="15087.448536585367"/>
    <n v="0"/>
    <m/>
  </r>
  <r>
    <x v="10"/>
    <x v="10"/>
    <s v="Случай"/>
    <x v="0"/>
    <x v="0"/>
    <x v="0"/>
    <x v="1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03308.31"/>
    <n v="103308.31"/>
    <n v="0"/>
    <m/>
  </r>
  <r>
    <x v="11"/>
    <x v="11"/>
    <s v="Случай"/>
    <x v="0"/>
    <x v="0"/>
    <x v="0"/>
    <x v="1"/>
    <n v="881"/>
    <n v="45928441.769999996"/>
    <n v="881"/>
    <n v="45928441.769999996"/>
    <n v="881"/>
    <n v="45928441.769999996"/>
    <n v="881"/>
    <n v="45928441.769999996"/>
    <n v="881"/>
    <n v="45928441.769999996"/>
    <n v="881"/>
    <n v="45928441.769999996"/>
    <n v="881"/>
    <n v="42928441.769999996"/>
    <n v="52132.17"/>
    <n v="48726.948660612936"/>
    <n v="3405.2213393870625"/>
    <m/>
  </r>
  <r>
    <x v="11"/>
    <x v="11"/>
    <s v="Случай"/>
    <x v="0"/>
    <x v="0"/>
    <x v="0"/>
    <x v="4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28499.14"/>
    <n v="28499.14"/>
    <n v="0"/>
    <m/>
  </r>
  <r>
    <x v="11"/>
    <x v="11"/>
    <s v="Случай"/>
    <x v="0"/>
    <x v="0"/>
    <x v="0"/>
    <x v="35"/>
    <n v="2064"/>
    <n v="77545562.060000002"/>
    <n v="2064"/>
    <n v="77545562.060000002"/>
    <n v="2064"/>
    <n v="77545562.060000002"/>
    <n v="2064"/>
    <n v="77545562.060000002"/>
    <n v="2064"/>
    <n v="77545562.060000002"/>
    <n v="1964"/>
    <n v="77545562.060000002"/>
    <n v="1964"/>
    <n v="77545562.060000002"/>
    <n v="39483.483737270879"/>
    <n v="39483.483737270879"/>
    <n v="0"/>
    <m/>
  </r>
  <r>
    <x v="11"/>
    <x v="11"/>
    <s v="Случай"/>
    <x v="0"/>
    <x v="0"/>
    <x v="0"/>
    <x v="15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31523.879110304133"/>
    <n v="31523.879110304133"/>
    <n v="0"/>
    <m/>
  </r>
  <r>
    <x v="11"/>
    <x v="11"/>
    <s v="Случай"/>
    <x v="0"/>
    <x v="0"/>
    <x v="0"/>
    <x v="18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27783130.350000001"/>
    <n v="26884.83"/>
    <n v="24264.74266375546"/>
    <n v="2620.0873362445418"/>
    <m/>
  </r>
  <r>
    <x v="11"/>
    <x v="11"/>
    <s v="Случай"/>
    <x v="1"/>
    <x v="0"/>
    <x v="0"/>
    <x v="35"/>
    <n v="2936"/>
    <n v="36000000"/>
    <n v="2936"/>
    <n v="36000000"/>
    <n v="2936"/>
    <n v="36000000"/>
    <n v="2936"/>
    <n v="36000000"/>
    <n v="2836"/>
    <n v="34934054.969999999"/>
    <n v="2686"/>
    <n v="34934054.969999999"/>
    <n v="2686"/>
    <n v="34934054.969999999"/>
    <n v="13005.977278481012"/>
    <n v="13005.977278481012"/>
    <n v="0"/>
    <m/>
  </r>
  <r>
    <x v="11"/>
    <x v="11"/>
    <s v="Случай"/>
    <x v="1"/>
    <x v="0"/>
    <x v="0"/>
    <x v="15"/>
    <n v="75"/>
    <n v="799458.77"/>
    <n v="75"/>
    <n v="799458.77"/>
    <n v="75"/>
    <n v="799458.77"/>
    <n v="75"/>
    <n v="799458.77"/>
    <n v="175"/>
    <n v="1865403.8"/>
    <n v="175"/>
    <n v="1865403.8"/>
    <n v="175"/>
    <n v="1865403.8"/>
    <n v="10659.450285714285"/>
    <n v="10659.450285714285"/>
    <n v="0"/>
    <m/>
  </r>
  <r>
    <x v="11"/>
    <x v="11"/>
    <s v="Случай"/>
    <x v="1"/>
    <x v="0"/>
    <x v="0"/>
    <x v="18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0010.677176470588"/>
    <n v="10010.677176470588"/>
    <n v="0"/>
    <m/>
  </r>
  <r>
    <x v="12"/>
    <x v="12"/>
    <s v="Случай"/>
    <x v="0"/>
    <x v="0"/>
    <x v="0"/>
    <x v="1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44140.486516084871"/>
    <n v="44140.486516084871"/>
    <n v="0"/>
    <m/>
  </r>
  <r>
    <x v="12"/>
    <x v="12"/>
    <s v="Случай"/>
    <x v="1"/>
    <x v="0"/>
    <x v="0"/>
    <x v="17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12632.771549636806"/>
    <n v="12632.771549636806"/>
    <n v="0"/>
    <m/>
  </r>
  <r>
    <x v="13"/>
    <x v="13"/>
    <s v="Случай"/>
    <x v="0"/>
    <x v="0"/>
    <x v="0"/>
    <x v="29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1282.46"/>
    <n v="21282.46"/>
    <n v="0"/>
    <m/>
  </r>
  <r>
    <x v="13"/>
    <x v="13"/>
    <s v="Случай"/>
    <x v="0"/>
    <x v="0"/>
    <x v="0"/>
    <x v="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24558.43"/>
    <n v="24558.43"/>
    <n v="0"/>
    <m/>
  </r>
  <r>
    <x v="13"/>
    <x v="13"/>
    <s v="Случай"/>
    <x v="0"/>
    <x v="0"/>
    <x v="0"/>
    <x v="31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23516.45"/>
    <n v="23516.45"/>
    <n v="0"/>
    <m/>
  </r>
  <r>
    <x v="13"/>
    <x v="13"/>
    <s v="Случай"/>
    <x v="0"/>
    <x v="0"/>
    <x v="0"/>
    <x v="35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32970.949999999997"/>
    <n v="32970.949999999997"/>
    <n v="0"/>
    <m/>
  </r>
  <r>
    <x v="13"/>
    <x v="13"/>
    <s v="Случай"/>
    <x v="0"/>
    <x v="0"/>
    <x v="0"/>
    <x v="15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25209.999460784318"/>
    <n v="25209.999460784318"/>
    <n v="0"/>
    <m/>
  </r>
  <r>
    <x v="13"/>
    <x v="13"/>
    <s v="Случай"/>
    <x v="0"/>
    <x v="0"/>
    <x v="0"/>
    <x v="18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2047.61"/>
    <n v="22047.61"/>
    <n v="0"/>
    <m/>
  </r>
  <r>
    <x v="14"/>
    <x v="14"/>
    <s v="Случай"/>
    <x v="1"/>
    <x v="0"/>
    <x v="0"/>
    <x v="3"/>
    <n v="18"/>
    <n v="681175.38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4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8682.2121025641027"/>
    <n v="8682.2121025641027"/>
    <n v="0"/>
    <m/>
  </r>
  <r>
    <x v="13"/>
    <x v="13"/>
    <s v="Случай"/>
    <x v="1"/>
    <x v="0"/>
    <x v="0"/>
    <x v="31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9730.0669135802473"/>
    <n v="9730.0669135802473"/>
    <n v="0"/>
    <m/>
  </r>
  <r>
    <x v="15"/>
    <x v="15"/>
    <s v="Случай"/>
    <x v="1"/>
    <x v="0"/>
    <x v="0"/>
    <x v="31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35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7750.5976379870126"/>
    <n v="7750.5976379870126"/>
    <n v="0"/>
    <m/>
  </r>
  <r>
    <x v="16"/>
    <x v="16"/>
    <s v="Случай"/>
    <x v="0"/>
    <x v="0"/>
    <x v="0"/>
    <x v="22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42478.5"/>
    <n v="42478.5"/>
    <n v="0"/>
    <m/>
  </r>
  <r>
    <x v="16"/>
    <x v="16"/>
    <s v="Случай"/>
    <x v="0"/>
    <x v="0"/>
    <x v="0"/>
    <x v="9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33912.983651115625"/>
    <n v="33912.983651115625"/>
    <n v="0"/>
    <m/>
  </r>
  <r>
    <x v="16"/>
    <x v="16"/>
    <s v="Случай"/>
    <x v="0"/>
    <x v="0"/>
    <x v="0"/>
    <x v="35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32448.53"/>
    <n v="32448.53"/>
    <n v="0"/>
    <m/>
  </r>
  <r>
    <x v="16"/>
    <x v="16"/>
    <s v="Случай"/>
    <x v="1"/>
    <x v="0"/>
    <x v="0"/>
    <x v="9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11997.055737704917"/>
    <n v="11997.055737704917"/>
    <n v="0"/>
    <m/>
  </r>
  <r>
    <x v="16"/>
    <x v="16"/>
    <s v="Случай"/>
    <x v="0"/>
    <x v="0"/>
    <x v="0"/>
    <x v="19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48004.074794117645"/>
    <n v="48004.074794117645"/>
    <n v="0"/>
    <m/>
  </r>
  <r>
    <x v="17"/>
    <x v="17"/>
    <s v="Случай"/>
    <x v="0"/>
    <x v="0"/>
    <x v="0"/>
    <x v="18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46923.099291005296"/>
    <n v="46923.099291005296"/>
    <n v="0"/>
    <m/>
  </r>
  <r>
    <x v="17"/>
    <x v="17"/>
    <s v="Случай"/>
    <x v="0"/>
    <x v="0"/>
    <x v="0"/>
    <x v="6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30700.82000000002"/>
    <n v="130700.82000000002"/>
    <n v="0"/>
    <m/>
  </r>
  <r>
    <x v="18"/>
    <x v="18"/>
    <s v="Случай"/>
    <x v="0"/>
    <x v="0"/>
    <x v="0"/>
    <x v="18"/>
    <n v="1905"/>
    <n v="93283864.289999992"/>
    <n v="1905"/>
    <n v="93283864.289999992"/>
    <n v="1905"/>
    <n v="93283864.289999992"/>
    <n v="1905"/>
    <n v="93283864.289999992"/>
    <n v="1905"/>
    <n v="93283864.289999992"/>
    <n v="1805"/>
    <n v="85283864.289999992"/>
    <n v="1805"/>
    <n v="85283864.289999992"/>
    <n v="47248.678277008308"/>
    <n v="47248.678277008308"/>
    <n v="0"/>
    <m/>
  </r>
  <r>
    <x v="18"/>
    <x v="18"/>
    <s v="Случай"/>
    <x v="0"/>
    <x v="0"/>
    <x v="0"/>
    <x v="6"/>
    <n v="84"/>
    <n v="7085907.3599999994"/>
    <n v="84"/>
    <n v="7085907.3599999994"/>
    <n v="84"/>
    <n v="7085907.3599999994"/>
    <n v="84"/>
    <n v="7085907.3599999994"/>
    <n v="84"/>
    <n v="7085907.3599999994"/>
    <n v="184"/>
    <n v="15085907.359999999"/>
    <n v="184"/>
    <n v="15085907.359999999"/>
    <n v="81988.626956521737"/>
    <n v="81988.626956521737"/>
    <n v="0"/>
    <m/>
  </r>
  <r>
    <x v="19"/>
    <x v="19"/>
    <s v="Случай"/>
    <x v="1"/>
    <x v="0"/>
    <x v="0"/>
    <x v="3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20"/>
    <x v="20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38504.544000000002"/>
    <n v="38504.544000000002"/>
    <n v="0"/>
    <m/>
  </r>
  <r>
    <x v="21"/>
    <x v="21"/>
    <s v="Случай"/>
    <x v="0"/>
    <x v="0"/>
    <x v="0"/>
    <x v="37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32794.500471281295"/>
    <n v="32794.500471281295"/>
    <n v="0"/>
    <m/>
  </r>
  <r>
    <x v="21"/>
    <x v="21"/>
    <s v="Случай"/>
    <x v="1"/>
    <x v="0"/>
    <x v="0"/>
    <x v="37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1205.91372781065"/>
    <n v="11205.91372781065"/>
    <n v="0"/>
    <m/>
  </r>
  <r>
    <x v="22"/>
    <x v="22"/>
    <s v="Случай"/>
    <x v="0"/>
    <x v="0"/>
    <x v="0"/>
    <x v="23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16608"/>
    <n v="116608"/>
    <n v="0"/>
    <m/>
  </r>
  <r>
    <x v="22"/>
    <x v="22"/>
    <s v="Случай"/>
    <x v="0"/>
    <x v="0"/>
    <x v="0"/>
    <x v="18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36184.980708333329"/>
    <n v="36184.980708333329"/>
    <n v="0"/>
    <m/>
  </r>
  <r>
    <x v="22"/>
    <x v="22"/>
    <s v="Случай"/>
    <x v="0"/>
    <x v="0"/>
    <x v="0"/>
    <x v="8"/>
    <n v="6896"/>
    <n v="642925491.54999995"/>
    <n v="6896"/>
    <n v="642925491.54999995"/>
    <n v="6896"/>
    <n v="642925491.54999995"/>
    <n v="6896"/>
    <n v="642925491.54999995"/>
    <n v="6896"/>
    <n v="642925491.54999995"/>
    <n v="6896"/>
    <n v="642925491.54999995"/>
    <n v="6884"/>
    <n v="642925491.54999995"/>
    <n v="93231.654807134561"/>
    <n v="93394.173670830904"/>
    <n v="-162.51886369634303"/>
    <m/>
  </r>
  <r>
    <x v="22"/>
    <x v="22"/>
    <s v="Случай"/>
    <x v="1"/>
    <x v="0"/>
    <x v="0"/>
    <x v="8"/>
    <n v="8205"/>
    <n v="638035036.75"/>
    <n v="8205"/>
    <n v="638035036.75"/>
    <n v="7671"/>
    <n v="613104455.78999996"/>
    <n v="7671"/>
    <n v="613104455.78999996"/>
    <n v="7671"/>
    <n v="613104455.78999996"/>
    <n v="7593"/>
    <n v="609135810.11000001"/>
    <n v="7581"/>
    <n v="609135810.11000001"/>
    <n v="80223.338615830377"/>
    <n v="80350.324509959115"/>
    <n v="-126.98589412873844"/>
    <m/>
  </r>
  <r>
    <x v="23"/>
    <x v="23"/>
    <s v="Случай"/>
    <x v="1"/>
    <x v="0"/>
    <x v="0"/>
    <x v="4"/>
    <n v="71"/>
    <n v="751718.40000000002"/>
    <n v="71"/>
    <n v="751718.40000000002"/>
    <n v="71"/>
    <n v="751718.40000000002"/>
    <n v="71"/>
    <n v="751718.40000000002"/>
    <n v="103"/>
    <n v="1090521.06"/>
    <n v="103"/>
    <n v="1090521.06"/>
    <n v="103"/>
    <n v="1090521.06"/>
    <n v="10587.583106796117"/>
    <n v="10587.583106796117"/>
    <n v="0"/>
    <m/>
  </r>
  <r>
    <x v="23"/>
    <x v="23"/>
    <s v="Случай"/>
    <x v="1"/>
    <x v="0"/>
    <x v="0"/>
    <x v="8"/>
    <n v="88"/>
    <n v="3684702.46"/>
    <n v="88"/>
    <n v="3684702.46"/>
    <n v="338"/>
    <n v="14984702.460000001"/>
    <n v="338"/>
    <n v="14984702.460000001"/>
    <n v="338"/>
    <n v="14984702.460000001"/>
    <n v="378"/>
    <n v="16984702.460000001"/>
    <n v="378"/>
    <n v="16984702.460000001"/>
    <n v="44933.075291005291"/>
    <n v="44933.075291005291"/>
    <n v="0"/>
    <m/>
  </r>
  <r>
    <x v="23"/>
    <x v="23"/>
    <s v="Случай"/>
    <x v="1"/>
    <x v="0"/>
    <x v="0"/>
    <x v="30"/>
    <n v="1"/>
    <n v="7814.72"/>
    <n v="1"/>
    <n v="7814.72"/>
    <n v="1"/>
    <n v="7814.72"/>
    <n v="1"/>
    <n v="7814.72"/>
    <n v="1"/>
    <n v="7814.72"/>
    <n v="1"/>
    <n v="7814.72"/>
    <n v="1"/>
    <n v="7814.72"/>
    <n v="7814.72"/>
    <n v="7814.72"/>
    <n v="0"/>
    <m/>
  </r>
  <r>
    <x v="23"/>
    <x v="23"/>
    <s v="Случай"/>
    <x v="1"/>
    <x v="0"/>
    <x v="0"/>
    <x v="35"/>
    <n v="1534"/>
    <n v="12558610.459999999"/>
    <n v="1534"/>
    <n v="12558610.459999999"/>
    <n v="1534"/>
    <n v="12558610.459999999"/>
    <n v="1534"/>
    <n v="12558610.459999999"/>
    <n v="1534"/>
    <n v="12558610.459999999"/>
    <n v="1534"/>
    <n v="13158610.459999999"/>
    <n v="1534"/>
    <n v="13158610.459999999"/>
    <n v="8577.9729204693613"/>
    <n v="8577.9729204693613"/>
    <n v="0"/>
    <m/>
  </r>
  <r>
    <x v="23"/>
    <x v="23"/>
    <s v="Случай"/>
    <x v="1"/>
    <x v="0"/>
    <x v="0"/>
    <x v="14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18269.783125000002"/>
    <n v="18269.783125000002"/>
    <n v="0"/>
    <m/>
  </r>
  <r>
    <x v="23"/>
    <x v="23"/>
    <s v="Случай"/>
    <x v="1"/>
    <x v="0"/>
    <x v="0"/>
    <x v="15"/>
    <n v="26"/>
    <n v="256764.98"/>
    <n v="26"/>
    <n v="256764.98"/>
    <n v="26"/>
    <n v="256764.98"/>
    <n v="26"/>
    <n v="256764.98"/>
    <n v="42"/>
    <n v="414774.2"/>
    <n v="42"/>
    <n v="414774.2"/>
    <n v="42"/>
    <n v="414774.2"/>
    <n v="9875.5761904761912"/>
    <n v="9875.5761904761912"/>
    <n v="0"/>
    <m/>
  </r>
  <r>
    <x v="23"/>
    <x v="23"/>
    <s v="Случай"/>
    <x v="1"/>
    <x v="0"/>
    <x v="0"/>
    <x v="18"/>
    <n v="488"/>
    <n v="3869672.32"/>
    <n v="488"/>
    <n v="3869672.32"/>
    <n v="488"/>
    <n v="3869672.32"/>
    <n v="488"/>
    <n v="3869672.32"/>
    <n v="460"/>
    <n v="3528697.1"/>
    <n v="460"/>
    <n v="3528697.1"/>
    <n v="460"/>
    <n v="3528697.1"/>
    <n v="7671.0806521739132"/>
    <n v="7671.0806521739132"/>
    <n v="0"/>
    <m/>
  </r>
  <r>
    <x v="23"/>
    <x v="23"/>
    <s v="Случай"/>
    <x v="1"/>
    <x v="0"/>
    <x v="0"/>
    <x v="20"/>
    <n v="45"/>
    <n v="357455.12"/>
    <n v="45"/>
    <n v="357455.12"/>
    <n v="45"/>
    <n v="357455.12"/>
    <n v="45"/>
    <n v="357455.12"/>
    <n v="25"/>
    <n v="201618.46"/>
    <n v="25"/>
    <n v="201618.46"/>
    <n v="25"/>
    <n v="201618.46"/>
    <n v="8064.7383999999993"/>
    <n v="8064.7383999999993"/>
    <n v="0"/>
    <m/>
  </r>
  <r>
    <x v="24"/>
    <x v="24"/>
    <s v="Случай"/>
    <x v="1"/>
    <x v="0"/>
    <x v="0"/>
    <x v="2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7751.4523404255315"/>
    <n v="7751.4523404255315"/>
    <n v="0"/>
    <m/>
  </r>
  <r>
    <x v="24"/>
    <x v="24"/>
    <s v="Случай"/>
    <x v="1"/>
    <x v="0"/>
    <x v="0"/>
    <x v="4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7908.5493565217394"/>
    <n v="7908.5493565217394"/>
    <n v="0"/>
    <m/>
  </r>
  <r>
    <x v="24"/>
    <x v="24"/>
    <s v="Случай"/>
    <x v="1"/>
    <x v="0"/>
    <x v="0"/>
    <x v="8"/>
    <n v="101"/>
    <n v="5649997.6600000001"/>
    <n v="101"/>
    <n v="5649997.6600000001"/>
    <n v="301"/>
    <n v="15629997.66"/>
    <n v="301"/>
    <n v="15629997.66"/>
    <n v="301"/>
    <n v="15629997.66"/>
    <n v="301"/>
    <n v="15629997.66"/>
    <n v="301"/>
    <n v="15629997.66"/>
    <n v="51926.902524916943"/>
    <n v="51926.902524916943"/>
    <n v="0"/>
    <m/>
  </r>
  <r>
    <x v="24"/>
    <x v="24"/>
    <s v="Случай"/>
    <x v="1"/>
    <x v="0"/>
    <x v="0"/>
    <x v="35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8192.5662464985999"/>
    <n v="8192.5662464985999"/>
    <n v="0"/>
    <m/>
  </r>
  <r>
    <x v="24"/>
    <x v="24"/>
    <s v="Случай"/>
    <x v="1"/>
    <x v="0"/>
    <x v="0"/>
    <x v="18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7686.9396062992128"/>
    <n v="7686.9396062992128"/>
    <n v="0"/>
    <m/>
  </r>
  <r>
    <x v="25"/>
    <x v="25"/>
    <s v="Случай"/>
    <x v="1"/>
    <x v="0"/>
    <x v="0"/>
    <x v="2"/>
    <n v="430"/>
    <n v="3446347.39"/>
    <n v="430"/>
    <n v="3446347.39"/>
    <n v="430"/>
    <n v="3446347.39"/>
    <n v="430"/>
    <n v="3446347.39"/>
    <n v="430"/>
    <n v="3446347.39"/>
    <n v="430"/>
    <n v="3446347.39"/>
    <n v="458"/>
    <n v="3723083.43"/>
    <n v="8014.761372093024"/>
    <n v="8129.003122270743"/>
    <n v="-114.24175017771904"/>
    <m/>
  </r>
  <r>
    <x v="25"/>
    <x v="25"/>
    <s v="Случай"/>
    <x v="1"/>
    <x v="0"/>
    <x v="0"/>
    <x v="4"/>
    <n v="658"/>
    <n v="5408290"/>
    <n v="658"/>
    <n v="5408290"/>
    <n v="658"/>
    <n v="5408290"/>
    <n v="658"/>
    <n v="5408290"/>
    <n v="658"/>
    <n v="5408290"/>
    <n v="616"/>
    <n v="4993185.9400000004"/>
    <n v="588"/>
    <n v="4716449.9000000004"/>
    <n v="8105.8213311688314"/>
    <n v="8021.1732993197284"/>
    <n v="84.648031849103063"/>
    <m/>
  </r>
  <r>
    <x v="25"/>
    <x v="25"/>
    <s v="Случай"/>
    <x v="1"/>
    <x v="0"/>
    <x v="0"/>
    <x v="8"/>
    <n v="13"/>
    <n v="461720.23"/>
    <n v="13"/>
    <n v="461720.23"/>
    <n v="97"/>
    <n v="4112301.19"/>
    <n v="97"/>
    <n v="4112301.19"/>
    <n v="97"/>
    <n v="4112301.19"/>
    <n v="115"/>
    <n v="5280946.87"/>
    <n v="115"/>
    <n v="5280946.87"/>
    <n v="45921.277130434784"/>
    <n v="45921.277130434784"/>
    <n v="0"/>
    <m/>
  </r>
  <r>
    <x v="25"/>
    <x v="25"/>
    <s v="Случай"/>
    <x v="1"/>
    <x v="0"/>
    <x v="0"/>
    <x v="35"/>
    <n v="765"/>
    <n v="6396051.9299999997"/>
    <n v="765"/>
    <n v="6396051.9299999997"/>
    <n v="765"/>
    <n v="6396051.9299999997"/>
    <n v="765"/>
    <n v="6396051.9299999997"/>
    <n v="765"/>
    <n v="6396051.9299999997"/>
    <n v="807"/>
    <n v="6811155.9899999993"/>
    <n v="807"/>
    <n v="6811155.9899999993"/>
    <n v="8440.0941635687723"/>
    <n v="8440.0941635687723"/>
    <n v="0"/>
    <m/>
  </r>
  <r>
    <x v="26"/>
    <x v="26"/>
    <s v="Случай"/>
    <x v="1"/>
    <x v="0"/>
    <x v="0"/>
    <x v="31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9384.9690131578955"/>
    <n v="9384.9690131578955"/>
    <n v="0"/>
    <m/>
  </r>
  <r>
    <x v="27"/>
    <x v="27"/>
    <s v="Случай"/>
    <x v="1"/>
    <x v="0"/>
    <x v="0"/>
    <x v="3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9565.2693548387106"/>
    <n v="9565.2693548387106"/>
    <n v="0"/>
    <m/>
  </r>
  <r>
    <x v="28"/>
    <x v="28"/>
    <s v="Случай"/>
    <x v="1"/>
    <x v="0"/>
    <x v="0"/>
    <x v="3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9455.5664963503659"/>
    <n v="9455.5664963503659"/>
    <n v="0"/>
    <m/>
  </r>
  <r>
    <x v="29"/>
    <x v="29"/>
    <s v="Случай"/>
    <x v="1"/>
    <x v="0"/>
    <x v="0"/>
    <x v="31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9309.1729268292675"/>
    <n v="9309.1729268292675"/>
    <n v="0"/>
    <m/>
  </r>
  <r>
    <x v="30"/>
    <x v="30"/>
    <s v="Случай"/>
    <x v="0"/>
    <x v="0"/>
    <x v="0"/>
    <x v="13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63326.890181818184"/>
    <n v="63326.890181818184"/>
    <n v="0"/>
    <m/>
  </r>
  <r>
    <x v="30"/>
    <x v="30"/>
    <s v="Случай"/>
    <x v="0"/>
    <x v="0"/>
    <x v="0"/>
    <x v="14"/>
    <n v="32"/>
    <n v="3530630.82"/>
    <n v="32"/>
    <n v="3530630.82"/>
    <n v="32"/>
    <n v="3530630.82"/>
    <n v="32"/>
    <n v="3530630.82"/>
    <n v="32"/>
    <n v="3530630.82"/>
    <n v="32"/>
    <n v="3267803.82"/>
    <n v="32"/>
    <n v="3267803.82"/>
    <n v="102118.86937499999"/>
    <n v="102118.86937499999"/>
    <n v="0"/>
    <m/>
  </r>
  <r>
    <x v="30"/>
    <x v="30"/>
    <s v="Случай"/>
    <x v="0"/>
    <x v="0"/>
    <x v="0"/>
    <x v="15"/>
    <n v="1"/>
    <n v="40012"/>
    <n v="1"/>
    <n v="40012"/>
    <n v="1"/>
    <n v="40012"/>
    <n v="21"/>
    <n v="482625.34"/>
    <n v="21"/>
    <n v="482625.34"/>
    <n v="21"/>
    <n v="745452.34000000008"/>
    <n v="21"/>
    <n v="745452.34000000008"/>
    <n v="35497.730476190482"/>
    <n v="35497.730476190482"/>
    <n v="0"/>
    <m/>
  </r>
  <r>
    <x v="30"/>
    <x v="30"/>
    <s v="Случай"/>
    <x v="1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0"/>
    <n v="30"/>
    <n v="360702.96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2"/>
    <n v="30"/>
    <n v="278835.55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7"/>
    <m/>
    <m/>
    <n v="90"/>
    <n v="996999.19"/>
    <n v="90"/>
    <n v="996999.19"/>
    <n v="90"/>
    <n v="996999.19"/>
    <n v="90"/>
    <n v="996999.19"/>
    <n v="90"/>
    <n v="685232.25"/>
    <n v="90"/>
    <n v="685232.25"/>
    <n v="7613.6916666666666"/>
    <n v="7613.6916666666666"/>
    <n v="0"/>
    <m/>
  </r>
  <r>
    <x v="31"/>
    <x v="31"/>
    <s v="Случай"/>
    <x v="1"/>
    <x v="0"/>
    <x v="0"/>
    <x v="4"/>
    <n v="30"/>
    <n v="357460.68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2"/>
    <x v="32"/>
    <s v="Случай"/>
    <x v="0"/>
    <x v="0"/>
    <x v="0"/>
    <x v="2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67056.12"/>
    <n v="67056.12"/>
    <n v="0"/>
    <m/>
  </r>
  <r>
    <x v="32"/>
    <x v="32"/>
    <s v="Случай"/>
    <x v="0"/>
    <x v="0"/>
    <x v="0"/>
    <x v="4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59716.97"/>
    <n v="59716.97"/>
    <n v="0"/>
    <m/>
  </r>
  <r>
    <x v="32"/>
    <x v="32"/>
    <s v="Случай"/>
    <x v="0"/>
    <x v="0"/>
    <x v="0"/>
    <x v="5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38070.730000000003"/>
    <n v="38070.730000000003"/>
    <n v="0"/>
    <m/>
  </r>
  <r>
    <x v="32"/>
    <x v="32"/>
    <s v="Случай"/>
    <x v="0"/>
    <x v="0"/>
    <x v="0"/>
    <x v="30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86693.21"/>
    <n v="86693.21"/>
    <n v="0"/>
    <m/>
  </r>
  <r>
    <x v="32"/>
    <x v="32"/>
    <s v="Случай"/>
    <x v="0"/>
    <x v="0"/>
    <x v="0"/>
    <x v="9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43861.53"/>
    <n v="43861.53"/>
    <n v="0"/>
    <m/>
  </r>
  <r>
    <x v="32"/>
    <x v="32"/>
    <s v="Случай"/>
    <x v="0"/>
    <x v="0"/>
    <x v="0"/>
    <x v="12"/>
    <m/>
    <m/>
    <n v="0"/>
    <n v="0"/>
    <n v="0"/>
    <n v="0"/>
    <n v="0"/>
    <n v="0"/>
    <n v="0"/>
    <n v="0"/>
    <n v="43"/>
    <n v="8275512.8200000003"/>
    <n v="43"/>
    <n v="8275512.8200000003"/>
    <n v="192453.78651162793"/>
    <n v="192453.78651162793"/>
    <n v="0"/>
    <m/>
  </r>
  <r>
    <x v="32"/>
    <x v="32"/>
    <s v="Случай"/>
    <x v="0"/>
    <x v="0"/>
    <x v="0"/>
    <x v="10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85729.41"/>
    <n v="85729.41"/>
    <n v="0"/>
    <m/>
  </r>
  <r>
    <x v="32"/>
    <x v="32"/>
    <s v="Случай"/>
    <x v="0"/>
    <x v="0"/>
    <x v="0"/>
    <x v="13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54581.31"/>
    <n v="54581.31"/>
    <n v="0"/>
    <m/>
  </r>
  <r>
    <x v="32"/>
    <x v="32"/>
    <s v="Случай"/>
    <x v="0"/>
    <x v="0"/>
    <x v="0"/>
    <x v="14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66940.7"/>
    <n v="66940.7"/>
    <n v="0"/>
    <m/>
  </r>
  <r>
    <x v="32"/>
    <x v="32"/>
    <s v="Случай"/>
    <x v="0"/>
    <x v="0"/>
    <x v="0"/>
    <x v="15"/>
    <n v="22"/>
    <n v="1955756"/>
    <n v="22"/>
    <n v="1955756"/>
    <n v="22"/>
    <n v="1955756"/>
    <n v="22"/>
    <n v="1955756"/>
    <n v="22"/>
    <n v="1955756"/>
    <n v="22"/>
    <n v="1955756"/>
    <n v="22"/>
    <n v="1955756"/>
    <n v="88898"/>
    <n v="88898"/>
    <n v="0"/>
    <m/>
  </r>
  <r>
    <x v="32"/>
    <x v="32"/>
    <s v="Случай"/>
    <x v="0"/>
    <x v="0"/>
    <x v="0"/>
    <x v="17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67062.259999999995"/>
    <n v="67062.259999999995"/>
    <n v="0"/>
    <m/>
  </r>
  <r>
    <x v="32"/>
    <x v="32"/>
    <s v="Случай"/>
    <x v="0"/>
    <x v="0"/>
    <x v="0"/>
    <x v="19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02149.5"/>
    <n v="102149.5"/>
    <n v="0"/>
    <m/>
  </r>
  <r>
    <x v="33"/>
    <x v="33"/>
    <s v="Случай"/>
    <x v="0"/>
    <x v="0"/>
    <x v="0"/>
    <x v="30"/>
    <n v="2365"/>
    <n v="110693659.45"/>
    <n v="2365"/>
    <n v="110693659.45"/>
    <n v="2365"/>
    <n v="110693659.45"/>
    <n v="2365"/>
    <n v="110693659.45"/>
    <n v="2365"/>
    <n v="110693659.45"/>
    <n v="2615"/>
    <n v="110693659.45"/>
    <n v="2615"/>
    <n v="110693659.45"/>
    <n v="42330.271300191205"/>
    <n v="42330.271300191205"/>
    <n v="0"/>
    <m/>
  </r>
  <r>
    <x v="33"/>
    <x v="33"/>
    <s v="Случай"/>
    <x v="1"/>
    <x v="0"/>
    <x v="0"/>
    <x v="30"/>
    <n v="1102"/>
    <n v="32759046.789999999"/>
    <n v="1102"/>
    <n v="32759046.789999999"/>
    <n v="1102"/>
    <n v="32759046.789999999"/>
    <n v="1102"/>
    <n v="32759046.789999999"/>
    <n v="1102"/>
    <n v="32759046.789999999"/>
    <n v="1352"/>
    <n v="32759046.789999999"/>
    <n v="1352"/>
    <n v="32759046.789999999"/>
    <n v="24230.06419378698"/>
    <n v="24230.06419378698"/>
    <n v="0"/>
    <m/>
  </r>
  <r>
    <x v="34"/>
    <x v="34"/>
    <s v="Случай"/>
    <x v="0"/>
    <x v="0"/>
    <x v="0"/>
    <x v="19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25681.161766666668"/>
    <n v="25681.161766666668"/>
    <n v="0"/>
    <m/>
  </r>
  <r>
    <x v="34"/>
    <x v="34"/>
    <s v="Случай"/>
    <x v="1"/>
    <x v="0"/>
    <x v="0"/>
    <x v="19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15697.535853658535"/>
    <n v="15697.535853658535"/>
    <n v="0"/>
    <m/>
  </r>
  <r>
    <x v="35"/>
    <x v="35"/>
    <s v="Случай"/>
    <x v="1"/>
    <x v="0"/>
    <x v="0"/>
    <x v="21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2963.2179527559056"/>
    <n v="2963.2179527559056"/>
    <n v="0"/>
    <m/>
  </r>
  <r>
    <x v="35"/>
    <x v="35"/>
    <s v="Случай"/>
    <x v="1"/>
    <x v="0"/>
    <x v="0"/>
    <x v="36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116818.19276595746"/>
    <n v="116818.19276595746"/>
    <n v="0"/>
    <m/>
  </r>
  <r>
    <x v="36"/>
    <x v="36"/>
    <s v="Случай"/>
    <x v="1"/>
    <x v="0"/>
    <x v="0"/>
    <x v="4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5992.5427"/>
    <n v="5992.5427"/>
    <n v="0"/>
    <m/>
  </r>
  <r>
    <x v="37"/>
    <x v="37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38504.544000000002"/>
    <n v="38504.544000000002"/>
    <n v="0"/>
    <m/>
  </r>
  <r>
    <x v="38"/>
    <x v="38"/>
    <s v="Случай"/>
    <x v="0"/>
    <x v="0"/>
    <x v="0"/>
    <x v="26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23844.691000000003"/>
    <n v="23844.691000000003"/>
    <n v="0"/>
    <m/>
  </r>
  <r>
    <x v="38"/>
    <x v="38"/>
    <s v="Случай"/>
    <x v="0"/>
    <x v="0"/>
    <x v="0"/>
    <x v="29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8381.292357440889"/>
    <n v="18381.292357440889"/>
    <n v="0"/>
    <m/>
  </r>
  <r>
    <x v="38"/>
    <x v="38"/>
    <s v="Случай"/>
    <x v="0"/>
    <x v="0"/>
    <x v="0"/>
    <x v="2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30842.790093196647"/>
    <n v="30842.790093196647"/>
    <n v="0"/>
    <m/>
  </r>
  <r>
    <x v="38"/>
    <x v="38"/>
    <s v="Случай"/>
    <x v="0"/>
    <x v="0"/>
    <x v="0"/>
    <x v="4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58855485.880000003"/>
    <n v="35009.888065306128"/>
    <n v="48045.294595918371"/>
    <n v="-13035.406530612243"/>
    <m/>
  </r>
  <r>
    <x v="38"/>
    <x v="38"/>
    <s v="Случай"/>
    <x v="0"/>
    <x v="0"/>
    <x v="0"/>
    <x v="6"/>
    <n v="50"/>
    <n v="3544371.5"/>
    <n v="50"/>
    <n v="3544371.5"/>
    <n v="50"/>
    <n v="3544371.5"/>
    <n v="50"/>
    <n v="3544371.5"/>
    <n v="50"/>
    <n v="3544371.5"/>
    <n v="78"/>
    <n v="4206998.32"/>
    <n v="78"/>
    <n v="4206998.32"/>
    <n v="53935.875897435901"/>
    <n v="53935.875897435901"/>
    <n v="0"/>
    <m/>
  </r>
  <r>
    <x v="38"/>
    <x v="38"/>
    <s v="Случай"/>
    <x v="0"/>
    <x v="0"/>
    <x v="0"/>
    <x v="31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23202.352523364483"/>
    <n v="23202.352523364483"/>
    <n v="0"/>
    <m/>
  </r>
  <r>
    <x v="38"/>
    <x v="38"/>
    <s v="Случай"/>
    <x v="0"/>
    <x v="0"/>
    <x v="0"/>
    <x v="35"/>
    <n v="973"/>
    <n v="27924439.5"/>
    <n v="973"/>
    <n v="27924439.5"/>
    <n v="973"/>
    <n v="27924439.5"/>
    <n v="973"/>
    <n v="27924439.5"/>
    <n v="973"/>
    <n v="27924439.5"/>
    <n v="973"/>
    <n v="27924439.5"/>
    <n v="973"/>
    <n v="28956066.5"/>
    <n v="28699.321171634121"/>
    <n v="29759.575025693732"/>
    <n v="-1060.2538540596106"/>
    <m/>
  </r>
  <r>
    <x v="38"/>
    <x v="38"/>
    <s v="Случай"/>
    <x v="0"/>
    <x v="0"/>
    <x v="0"/>
    <x v="13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37068.563804780882"/>
    <n v="37068.563804780882"/>
    <n v="0"/>
    <m/>
  </r>
  <r>
    <x v="38"/>
    <x v="38"/>
    <s v="Случай"/>
    <x v="0"/>
    <x v="0"/>
    <x v="0"/>
    <x v="14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24307.866434316355"/>
    <n v="24307.866434316355"/>
    <n v="0"/>
    <m/>
  </r>
  <r>
    <x v="38"/>
    <x v="38"/>
    <s v="Случай"/>
    <x v="0"/>
    <x v="0"/>
    <x v="0"/>
    <x v="15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27041.772457293035"/>
    <n v="27041.772457293035"/>
    <n v="0"/>
    <m/>
  </r>
  <r>
    <x v="38"/>
    <x v="38"/>
    <s v="Случай"/>
    <x v="0"/>
    <x v="0"/>
    <x v="0"/>
    <x v="18"/>
    <n v="1478"/>
    <n v="34977229.960000001"/>
    <n v="1478"/>
    <n v="34977229.960000001"/>
    <n v="1478"/>
    <n v="34977229.960000001"/>
    <n v="1478"/>
    <n v="34977229.960000001"/>
    <n v="1478"/>
    <n v="34977229.960000001"/>
    <n v="1450"/>
    <n v="34314603.140000001"/>
    <n v="1450"/>
    <n v="34314603.140000001"/>
    <n v="23665.243544827586"/>
    <n v="23665.243544827586"/>
    <n v="0"/>
    <m/>
  </r>
  <r>
    <x v="38"/>
    <x v="38"/>
    <s v="Случай"/>
    <x v="0"/>
    <x v="0"/>
    <x v="0"/>
    <x v="20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6487.035263157893"/>
    <n v="16487.035263157893"/>
    <n v="0"/>
    <m/>
  </r>
  <r>
    <x v="38"/>
    <x v="38"/>
    <s v="Случай"/>
    <x v="1"/>
    <x v="0"/>
    <x v="0"/>
    <x v="2"/>
    <n v="361"/>
    <n v="3020742.28"/>
    <n v="361"/>
    <n v="3020742.28"/>
    <n v="361"/>
    <n v="3020742.28"/>
    <n v="361"/>
    <n v="3020742.28"/>
    <n v="361"/>
    <n v="3020742.28"/>
    <n v="361"/>
    <n v="3020742.28"/>
    <n v="361"/>
    <n v="3017558.0799999996"/>
    <n v="8367.707146814404"/>
    <n v="8358.8866481994446"/>
    <n v="8.8204986149594333"/>
    <m/>
  </r>
  <r>
    <x v="38"/>
    <x v="38"/>
    <s v="Случай"/>
    <x v="1"/>
    <x v="0"/>
    <x v="0"/>
    <x v="4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8797.405900305188"/>
    <n v="8797.405900305188"/>
    <n v="0"/>
    <m/>
  </r>
  <r>
    <x v="38"/>
    <x v="38"/>
    <s v="Случай"/>
    <x v="1"/>
    <x v="0"/>
    <x v="0"/>
    <x v="8"/>
    <n v="40"/>
    <n v="119175.22"/>
    <n v="40"/>
    <n v="119175.22"/>
    <n v="40"/>
    <n v="119175.22"/>
    <n v="40"/>
    <n v="119175.22"/>
    <n v="20"/>
    <n v="59587.61"/>
    <n v="20"/>
    <n v="59587.61"/>
    <n v="20"/>
    <n v="59587.61"/>
    <n v="2979.3805000000002"/>
    <n v="2979.3805000000002"/>
    <n v="0"/>
    <m/>
  </r>
  <r>
    <x v="38"/>
    <x v="38"/>
    <s v="Случай"/>
    <x v="1"/>
    <x v="0"/>
    <x v="0"/>
    <x v="31"/>
    <n v="367"/>
    <n v="3362835.88"/>
    <n v="367"/>
    <n v="3362835.88"/>
    <n v="367"/>
    <n v="3362835.88"/>
    <n v="367"/>
    <n v="3362835.88"/>
    <n v="367"/>
    <n v="3362835.88"/>
    <n v="367"/>
    <n v="3362835.88"/>
    <n v="367"/>
    <n v="3359420.7199999997"/>
    <n v="9163.0405449591271"/>
    <n v="9153.734931880108"/>
    <n v="9.3056130790191673"/>
    <m/>
  </r>
  <r>
    <x v="38"/>
    <x v="38"/>
    <s v="Случай"/>
    <x v="1"/>
    <x v="0"/>
    <x v="0"/>
    <x v="35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555259.780000001"/>
    <n v="9347.0023669923994"/>
    <n v="9530.5427687296415"/>
    <n v="-183.54040173724206"/>
    <m/>
  </r>
  <r>
    <x v="38"/>
    <x v="38"/>
    <s v="Случай"/>
    <x v="0"/>
    <x v="0"/>
    <x v="0"/>
    <x v="21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7620.4435294117648"/>
    <n v="7620.4435294117648"/>
    <n v="0"/>
    <m/>
  </r>
  <r>
    <x v="38"/>
    <x v="38"/>
    <s v="Случай"/>
    <x v="1"/>
    <x v="0"/>
    <x v="0"/>
    <x v="13"/>
    <n v="50"/>
    <n v="595718.86"/>
    <n v="50"/>
    <n v="595718.86"/>
    <n v="50"/>
    <n v="595718.86"/>
    <n v="50"/>
    <n v="595718.86"/>
    <n v="50"/>
    <n v="595718.86"/>
    <n v="50"/>
    <n v="595718.86"/>
    <n v="50"/>
    <n v="527427.66999999993"/>
    <n v="11914.377199999999"/>
    <n v="10548.553399999999"/>
    <n v="1365.8238000000001"/>
    <m/>
  </r>
  <r>
    <x v="38"/>
    <x v="38"/>
    <s v="Случай"/>
    <x v="1"/>
    <x v="0"/>
    <x v="0"/>
    <x v="15"/>
    <n v="36"/>
    <n v="387817.24"/>
    <n v="36"/>
    <n v="387817.24"/>
    <n v="36"/>
    <n v="387817.24"/>
    <n v="36"/>
    <n v="387817.24"/>
    <n v="36"/>
    <n v="387817.24"/>
    <n v="36"/>
    <n v="387817.24"/>
    <n v="36"/>
    <n v="127234.84"/>
    <n v="10772.701111111111"/>
    <n v="3534.3011111111109"/>
    <n v="7238.4000000000005"/>
    <m/>
  </r>
  <r>
    <x v="38"/>
    <x v="38"/>
    <s v="Случай"/>
    <x v="1"/>
    <x v="0"/>
    <x v="0"/>
    <x v="18"/>
    <n v="40"/>
    <n v="362175.05"/>
    <n v="40"/>
    <n v="362175.05"/>
    <n v="40"/>
    <n v="362175.05"/>
    <n v="40"/>
    <n v="362175.05"/>
    <n v="40"/>
    <n v="362175.05"/>
    <n v="40"/>
    <n v="362175.05"/>
    <n v="40"/>
    <n v="361668.26"/>
    <n v="9054.3762499999993"/>
    <n v="9041.7065000000002"/>
    <n v="12.669749999999112"/>
    <m/>
  </r>
  <r>
    <x v="38"/>
    <x v="38"/>
    <s v="Случай"/>
    <x v="1"/>
    <x v="0"/>
    <x v="0"/>
    <x v="20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8386.8639024390231"/>
    <n v="8386.8639024390231"/>
    <n v="0"/>
    <m/>
  </r>
  <r>
    <x v="38"/>
    <x v="38"/>
    <s v="Случай"/>
    <x v="1"/>
    <x v="0"/>
    <x v="0"/>
    <x v="21"/>
    <n v="13"/>
    <n v="38130.239999999998"/>
    <n v="13"/>
    <n v="38130.239999999998"/>
    <n v="13"/>
    <n v="38130.239999999998"/>
    <n v="13"/>
    <n v="38130.239999999998"/>
    <n v="13"/>
    <n v="38130.239999999998"/>
    <n v="13"/>
    <n v="38130.239999999998"/>
    <n v="13"/>
    <n v="36028.559999999998"/>
    <n v="2933.0953846153843"/>
    <n v="2771.4276923076923"/>
    <n v="161.66769230769205"/>
    <m/>
  </r>
  <r>
    <x v="39"/>
    <x v="39"/>
    <s v="Случай"/>
    <x v="0"/>
    <x v="0"/>
    <x v="0"/>
    <x v="4"/>
    <n v="1"/>
    <n v="21114.86"/>
    <n v="1"/>
    <n v="21114.86"/>
    <n v="1"/>
    <n v="21114.86"/>
    <n v="1"/>
    <n v="21114.86"/>
    <n v="1"/>
    <n v="21114.86"/>
    <n v="1"/>
    <n v="21114.86"/>
    <n v="1"/>
    <n v="21114.86"/>
    <n v="21114.86"/>
    <n v="21114.86"/>
    <n v="0"/>
    <m/>
  </r>
  <r>
    <x v="39"/>
    <x v="39"/>
    <s v="Случай"/>
    <x v="0"/>
    <x v="0"/>
    <x v="0"/>
    <x v="35"/>
    <n v="2"/>
    <n v="40055.29"/>
    <n v="2"/>
    <n v="40055.29"/>
    <n v="2"/>
    <n v="40055.29"/>
    <n v="2"/>
    <n v="40055.29"/>
    <n v="2"/>
    <n v="40055.29"/>
    <n v="2"/>
    <n v="40055.29"/>
    <n v="2"/>
    <n v="40055.29"/>
    <n v="20027.645"/>
    <n v="20027.645"/>
    <n v="0"/>
    <m/>
  </r>
  <r>
    <x v="39"/>
    <x v="39"/>
    <s v="Случай"/>
    <x v="0"/>
    <x v="0"/>
    <x v="0"/>
    <x v="1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0342.365000000002"/>
    <n v="20342.365000000002"/>
    <n v="0"/>
    <m/>
  </r>
  <r>
    <x v="39"/>
    <x v="39"/>
    <s v="Случай"/>
    <x v="0"/>
    <x v="0"/>
    <x v="0"/>
    <x v="14"/>
    <n v="2"/>
    <n v="41771.94"/>
    <n v="2"/>
    <n v="41771.94"/>
    <n v="2"/>
    <n v="41771.94"/>
    <n v="2"/>
    <n v="41771.94"/>
    <n v="2"/>
    <n v="41771.94"/>
    <n v="2"/>
    <n v="41771.94"/>
    <n v="2"/>
    <n v="41771.94"/>
    <n v="20885.97"/>
    <n v="20885.97"/>
    <n v="0"/>
    <m/>
  </r>
  <r>
    <x v="39"/>
    <x v="39"/>
    <s v="Случай"/>
    <x v="0"/>
    <x v="0"/>
    <x v="0"/>
    <x v="18"/>
    <n v="1"/>
    <n v="18282.38"/>
    <n v="1"/>
    <n v="18282.38"/>
    <n v="1"/>
    <n v="18282.38"/>
    <n v="1"/>
    <n v="18282.38"/>
    <n v="1"/>
    <n v="18282.38"/>
    <n v="1"/>
    <n v="18282.38"/>
    <n v="1"/>
    <n v="18282.38"/>
    <n v="18282.38"/>
    <n v="18282.38"/>
    <n v="0"/>
    <m/>
  </r>
  <r>
    <x v="39"/>
    <x v="39"/>
    <s v="Случай"/>
    <x v="0"/>
    <x v="0"/>
    <x v="0"/>
    <x v="15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62690.43"/>
    <n v="62690.43"/>
    <n v="0"/>
    <m/>
  </r>
  <r>
    <x v="39"/>
    <x v="39"/>
    <s v="Случай"/>
    <x v="0"/>
    <x v="0"/>
    <x v="0"/>
    <x v="20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23432.343000000001"/>
    <n v="23432.343000000001"/>
    <n v="0"/>
    <m/>
  </r>
  <r>
    <x v="40"/>
    <x v="40"/>
    <s v="Случай"/>
    <x v="1"/>
    <x v="0"/>
    <x v="0"/>
    <x v="4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22862.616000000002"/>
    <n v="22862.616000000002"/>
    <n v="0"/>
    <m/>
  </r>
  <r>
    <x v="40"/>
    <x v="40"/>
    <s v="Случай"/>
    <x v="0"/>
    <x v="0"/>
    <x v="0"/>
    <x v="19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75000.078067226888"/>
    <n v="75000.078067226888"/>
    <n v="0"/>
    <m/>
  </r>
  <r>
    <x v="40"/>
    <x v="40"/>
    <s v="Случай"/>
    <x v="1"/>
    <x v="0"/>
    <x v="0"/>
    <x v="19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33473.141884057972"/>
    <n v="33473.141884057972"/>
    <n v="0"/>
    <m/>
  </r>
  <r>
    <x v="41"/>
    <x v="41"/>
    <s v="Случай"/>
    <x v="1"/>
    <x v="0"/>
    <x v="0"/>
    <x v="7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38504.544015151514"/>
    <n v="38504.544015151514"/>
    <n v="0"/>
    <m/>
  </r>
  <r>
    <x v="42"/>
    <x v="42"/>
    <s v="Случай"/>
    <x v="1"/>
    <x v="0"/>
    <x v="0"/>
    <x v="7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8504.544012345679"/>
    <n v="38504.544012345679"/>
    <n v="0"/>
    <m/>
  </r>
  <r>
    <x v="43"/>
    <x v="43"/>
    <s v="Случай"/>
    <x v="0"/>
    <x v="0"/>
    <x v="0"/>
    <x v="19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53249.931142433226"/>
    <n v="53249.931142433226"/>
    <n v="0"/>
    <m/>
  </r>
  <r>
    <x v="43"/>
    <x v="43"/>
    <s v="Случай"/>
    <x v="1"/>
    <x v="0"/>
    <x v="0"/>
    <x v="19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25379.630150000001"/>
    <n v="25379.630150000001"/>
    <n v="0"/>
    <m/>
  </r>
  <r>
    <x v="44"/>
    <x v="44"/>
    <s v="Случай"/>
    <x v="1"/>
    <x v="0"/>
    <x v="0"/>
    <x v="7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38504.544007936507"/>
    <n v="38504.544007936507"/>
    <n v="0"/>
    <m/>
  </r>
  <r>
    <x v="45"/>
    <x v="45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7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6"/>
    <x v="46"/>
    <s v="Случай"/>
    <x v="0"/>
    <x v="0"/>
    <x v="0"/>
    <x v="38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100024.16"/>
    <n v="100024.16"/>
    <n v="0"/>
    <m/>
  </r>
  <r>
    <x v="47"/>
    <x v="47"/>
    <s v="Случай"/>
    <x v="0"/>
    <x v="0"/>
    <x v="0"/>
    <x v="14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8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5"/>
    <x v="15"/>
    <s v="Случай"/>
    <x v="1"/>
    <x v="0"/>
    <x v="0"/>
    <x v="3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15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10638.828964285714"/>
    <n v="10638.828964285714"/>
    <n v="0"/>
    <m/>
  </r>
  <r>
    <x v="14"/>
    <x v="14"/>
    <s v="Случай"/>
    <x v="1"/>
    <x v="0"/>
    <x v="0"/>
    <x v="15"/>
    <n v="42"/>
    <n v="2290572.9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18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7191.4421804511285"/>
    <n v="7191.4421804511285"/>
    <n v="0"/>
    <m/>
  </r>
  <r>
    <x v="14"/>
    <x v="14"/>
    <s v="Случай"/>
    <x v="1"/>
    <x v="0"/>
    <x v="0"/>
    <x v="18"/>
    <n v="20"/>
    <n v="276964.2900000000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4"/>
    <x v="14"/>
    <s v="Случай"/>
    <x v="1"/>
    <x v="0"/>
    <x v="0"/>
    <x v="20"/>
    <n v="127"/>
    <n v="3792189.2600000002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34014.018695652172"/>
    <n v="34014.018695652172"/>
    <n v="0"/>
    <m/>
  </r>
  <r>
    <x v="48"/>
    <x v="48"/>
    <s v="Случай"/>
    <x v="1"/>
    <x v="0"/>
    <x v="0"/>
    <x v="19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26087.458858858859"/>
    <n v="26087.458858858859"/>
    <n v="0"/>
    <m/>
  </r>
  <r>
    <x v="0"/>
    <x v="0"/>
    <s v="Случай"/>
    <x v="0"/>
    <x v="1"/>
    <x v="1"/>
    <x v="18"/>
    <n v="4"/>
    <n v="690848"/>
    <n v="4"/>
    <n v="690848"/>
    <n v="4"/>
    <n v="690848"/>
    <n v="4"/>
    <n v="690848"/>
    <n v="4"/>
    <n v="690848"/>
    <n v="4"/>
    <n v="690848"/>
    <n v="4"/>
    <n v="690848"/>
    <n v="172712"/>
    <n v="172712"/>
    <n v="0"/>
    <m/>
  </r>
  <r>
    <x v="0"/>
    <x v="0"/>
    <s v="Случай"/>
    <x v="0"/>
    <x v="1"/>
    <x v="2"/>
    <x v="18"/>
    <n v="3"/>
    <n v="793980"/>
    <n v="3"/>
    <n v="793980"/>
    <n v="3"/>
    <n v="793980"/>
    <n v="3"/>
    <n v="793980"/>
    <n v="3"/>
    <n v="793980"/>
    <n v="3"/>
    <n v="793980"/>
    <n v="3"/>
    <n v="793980"/>
    <n v="264660"/>
    <n v="264660"/>
    <n v="0"/>
    <m/>
  </r>
  <r>
    <x v="0"/>
    <x v="0"/>
    <s v="Случай"/>
    <x v="0"/>
    <x v="1"/>
    <x v="3"/>
    <x v="0"/>
    <n v="15"/>
    <n v="2650215"/>
    <n v="15"/>
    <n v="2650215"/>
    <n v="15"/>
    <n v="2650215"/>
    <n v="15"/>
    <n v="2650215"/>
    <n v="15"/>
    <n v="2650215"/>
    <n v="15"/>
    <n v="2650215"/>
    <n v="15"/>
    <n v="2650215"/>
    <n v="176681"/>
    <n v="176681"/>
    <n v="0"/>
    <m/>
  </r>
  <r>
    <x v="0"/>
    <x v="0"/>
    <s v="Случай"/>
    <x v="0"/>
    <x v="1"/>
    <x v="4"/>
    <x v="11"/>
    <n v="25"/>
    <n v="5384450"/>
    <n v="25"/>
    <n v="5384450"/>
    <n v="25"/>
    <n v="5384450"/>
    <n v="25"/>
    <n v="5384450"/>
    <n v="25"/>
    <n v="5384450"/>
    <n v="25"/>
    <n v="5384450"/>
    <n v="25"/>
    <n v="5384450"/>
    <n v="215378"/>
    <n v="215378"/>
    <n v="0"/>
    <m/>
  </r>
  <r>
    <x v="0"/>
    <x v="0"/>
    <s v="Случай"/>
    <x v="0"/>
    <x v="1"/>
    <x v="5"/>
    <x v="5"/>
    <n v="5"/>
    <n v="1041575"/>
    <n v="5"/>
    <n v="1041575"/>
    <n v="5"/>
    <n v="1041575"/>
    <n v="5"/>
    <n v="1041575"/>
    <n v="5"/>
    <n v="1041575"/>
    <n v="5"/>
    <n v="1041575"/>
    <n v="5"/>
    <n v="1041575"/>
    <n v="208315"/>
    <n v="208315"/>
    <n v="0"/>
    <m/>
  </r>
  <r>
    <x v="0"/>
    <x v="0"/>
    <s v="Случай"/>
    <x v="0"/>
    <x v="1"/>
    <x v="6"/>
    <x v="5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398598"/>
    <n v="398598"/>
    <n v="0"/>
    <m/>
  </r>
  <r>
    <x v="0"/>
    <x v="0"/>
    <s v="Случай"/>
    <x v="0"/>
    <x v="1"/>
    <x v="7"/>
    <x v="12"/>
    <n v="250"/>
    <n v="41185750"/>
    <n v="250"/>
    <n v="41185750"/>
    <n v="250"/>
    <n v="41185750"/>
    <n v="250"/>
    <n v="41185750"/>
    <n v="223"/>
    <n v="36737689"/>
    <n v="223"/>
    <n v="36737689"/>
    <n v="223"/>
    <n v="36737689"/>
    <n v="164743"/>
    <n v="164743"/>
    <n v="0"/>
    <m/>
  </r>
  <r>
    <x v="0"/>
    <x v="0"/>
    <s v="Случай"/>
    <x v="0"/>
    <x v="1"/>
    <x v="8"/>
    <x v="12"/>
    <n v="70"/>
    <n v="13823320"/>
    <n v="70"/>
    <n v="13823320"/>
    <n v="70"/>
    <n v="13823320"/>
    <n v="70"/>
    <n v="13823320"/>
    <n v="67"/>
    <n v="13230892"/>
    <n v="67"/>
    <n v="13230892"/>
    <n v="67"/>
    <n v="13230892"/>
    <n v="197476"/>
    <n v="197476"/>
    <n v="0"/>
    <m/>
  </r>
  <r>
    <x v="0"/>
    <x v="0"/>
    <s v="Случай"/>
    <x v="0"/>
    <x v="1"/>
    <x v="9"/>
    <x v="12"/>
    <n v="15"/>
    <n v="3637590"/>
    <n v="15"/>
    <n v="3637590"/>
    <n v="15"/>
    <n v="3637590"/>
    <n v="15"/>
    <n v="3637590"/>
    <n v="14"/>
    <n v="3395084"/>
    <n v="14"/>
    <n v="3395084"/>
    <n v="14"/>
    <n v="3395084"/>
    <n v="242506"/>
    <n v="242506"/>
    <n v="0"/>
    <m/>
  </r>
  <r>
    <x v="0"/>
    <x v="0"/>
    <s v="Случай"/>
    <x v="0"/>
    <x v="1"/>
    <x v="10"/>
    <x v="12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130361"/>
    <n v="130361"/>
    <n v="0"/>
    <m/>
  </r>
  <r>
    <x v="0"/>
    <x v="0"/>
    <s v="Случай"/>
    <x v="0"/>
    <x v="1"/>
    <x v="11"/>
    <x v="12"/>
    <n v="50"/>
    <n v="7908650"/>
    <n v="50"/>
    <n v="7908650"/>
    <n v="50"/>
    <n v="7908650"/>
    <n v="50"/>
    <n v="7908650"/>
    <n v="50"/>
    <n v="7908650"/>
    <n v="50"/>
    <n v="7908650"/>
    <n v="50"/>
    <n v="7908650"/>
    <n v="158173"/>
    <n v="158173"/>
    <n v="0"/>
    <m/>
  </r>
  <r>
    <x v="0"/>
    <x v="0"/>
    <s v="Случай"/>
    <x v="0"/>
    <x v="1"/>
    <x v="12"/>
    <x v="12"/>
    <n v="15"/>
    <n v="3001230"/>
    <n v="15"/>
    <n v="3001230"/>
    <n v="15"/>
    <n v="3001230"/>
    <n v="15"/>
    <n v="3001230"/>
    <n v="15"/>
    <n v="3001230"/>
    <n v="15"/>
    <n v="3001230"/>
    <n v="15"/>
    <n v="3001230"/>
    <n v="200082"/>
    <n v="200082"/>
    <n v="0"/>
    <m/>
  </r>
  <r>
    <x v="0"/>
    <x v="0"/>
    <s v="Случай"/>
    <x v="0"/>
    <x v="1"/>
    <x v="13"/>
    <x v="12"/>
    <n v="10"/>
    <n v="2593530"/>
    <n v="10"/>
    <n v="2593530"/>
    <n v="10"/>
    <n v="2593530"/>
    <n v="10"/>
    <n v="2593530"/>
    <n v="10"/>
    <n v="2593530"/>
    <n v="10"/>
    <n v="2593530"/>
    <n v="10"/>
    <n v="2593530"/>
    <n v="259353"/>
    <n v="259353"/>
    <n v="0"/>
    <m/>
  </r>
  <r>
    <x v="0"/>
    <x v="0"/>
    <s v="Случай"/>
    <x v="0"/>
    <x v="1"/>
    <x v="14"/>
    <x v="12"/>
    <n v="5"/>
    <n v="1436275"/>
    <n v="5"/>
    <n v="1436275"/>
    <n v="5"/>
    <n v="1436275"/>
    <n v="5"/>
    <n v="1436275"/>
    <n v="5"/>
    <n v="1436275"/>
    <n v="5"/>
    <n v="1436275"/>
    <n v="5"/>
    <n v="1436275"/>
    <n v="287255"/>
    <n v="287255"/>
    <n v="0"/>
    <m/>
  </r>
  <r>
    <x v="0"/>
    <x v="0"/>
    <s v="Случай"/>
    <x v="0"/>
    <x v="1"/>
    <x v="15"/>
    <x v="12"/>
    <n v="5"/>
    <n v="1646325"/>
    <n v="5"/>
    <n v="1646325"/>
    <n v="5"/>
    <n v="1646325"/>
    <n v="5"/>
    <n v="1646325"/>
    <n v="5"/>
    <n v="1646325"/>
    <n v="5"/>
    <n v="1646325"/>
    <n v="5"/>
    <n v="1646325"/>
    <n v="329265"/>
    <n v="329265"/>
    <n v="0"/>
    <m/>
  </r>
  <r>
    <x v="0"/>
    <x v="0"/>
    <s v="Случай"/>
    <x v="0"/>
    <x v="1"/>
    <x v="16"/>
    <x v="1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865195"/>
    <n v="865195"/>
    <n v="0"/>
    <m/>
  </r>
  <r>
    <x v="0"/>
    <x v="0"/>
    <s v="Случай"/>
    <x v="0"/>
    <x v="1"/>
    <x v="17"/>
    <x v="13"/>
    <n v="130"/>
    <n v="23177960"/>
    <n v="130"/>
    <n v="23177960"/>
    <n v="130"/>
    <n v="23177960"/>
    <n v="130"/>
    <n v="23177960"/>
    <n v="110"/>
    <n v="19612120"/>
    <n v="110"/>
    <n v="19612120"/>
    <n v="110"/>
    <n v="19612120"/>
    <n v="178292"/>
    <n v="178292"/>
    <n v="0"/>
    <m/>
  </r>
  <r>
    <x v="0"/>
    <x v="0"/>
    <s v="Случай"/>
    <x v="0"/>
    <x v="1"/>
    <x v="18"/>
    <x v="13"/>
    <n v="20"/>
    <n v="7369960"/>
    <n v="20"/>
    <n v="7369960"/>
    <n v="20"/>
    <n v="7369960"/>
    <n v="20"/>
    <n v="7369960"/>
    <n v="15"/>
    <n v="5527470"/>
    <n v="15"/>
    <n v="5527470"/>
    <n v="15"/>
    <n v="5527470"/>
    <n v="368498"/>
    <n v="368498"/>
    <n v="0"/>
    <m/>
  </r>
  <r>
    <x v="0"/>
    <x v="0"/>
    <s v="Случай"/>
    <x v="0"/>
    <x v="1"/>
    <x v="19"/>
    <x v="13"/>
    <m/>
    <m/>
    <n v="0"/>
    <n v="0"/>
    <n v="0"/>
    <n v="0"/>
    <n v="0"/>
    <n v="0"/>
    <n v="5"/>
    <n v="1238665"/>
    <n v="5"/>
    <n v="1238665"/>
    <n v="5"/>
    <n v="1238665"/>
    <n v="247733"/>
    <n v="247733"/>
    <n v="0"/>
    <m/>
  </r>
  <r>
    <x v="0"/>
    <x v="0"/>
    <s v="Случай"/>
    <x v="0"/>
    <x v="1"/>
    <x v="20"/>
    <x v="13"/>
    <m/>
    <m/>
    <n v="0"/>
    <n v="0"/>
    <n v="0"/>
    <n v="0"/>
    <n v="0"/>
    <n v="0"/>
    <n v="20"/>
    <n v="4214960"/>
    <n v="20"/>
    <n v="4214960"/>
    <n v="20"/>
    <n v="4214960"/>
    <n v="210748"/>
    <n v="210748"/>
    <n v="0"/>
    <m/>
  </r>
  <r>
    <x v="0"/>
    <x v="0"/>
    <s v="Случай"/>
    <x v="0"/>
    <x v="1"/>
    <x v="21"/>
    <x v="14"/>
    <n v="11"/>
    <n v="1394921"/>
    <n v="11"/>
    <n v="1394921"/>
    <n v="11"/>
    <n v="1394921"/>
    <n v="11"/>
    <n v="1394921"/>
    <n v="11"/>
    <n v="1394921"/>
    <n v="11"/>
    <n v="1394921"/>
    <n v="11"/>
    <n v="1394921"/>
    <n v="126811"/>
    <n v="126811"/>
    <n v="0"/>
    <m/>
  </r>
  <r>
    <x v="0"/>
    <x v="0"/>
    <s v="Случай"/>
    <x v="0"/>
    <x v="1"/>
    <x v="22"/>
    <x v="1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219075"/>
    <n v="219075"/>
    <n v="0"/>
    <m/>
  </r>
  <r>
    <x v="0"/>
    <x v="0"/>
    <s v="Случай"/>
    <x v="0"/>
    <x v="1"/>
    <x v="23"/>
    <x v="16"/>
    <n v="4"/>
    <n v="664204"/>
    <n v="4"/>
    <n v="664204"/>
    <n v="4"/>
    <n v="664204"/>
    <n v="4"/>
    <n v="664204"/>
    <n v="4"/>
    <n v="664204"/>
    <n v="4"/>
    <n v="664204"/>
    <n v="4"/>
    <n v="664204"/>
    <n v="166051"/>
    <n v="166051"/>
    <n v="0"/>
    <m/>
  </r>
  <r>
    <x v="10"/>
    <x v="10"/>
    <s v="Случай"/>
    <x v="0"/>
    <x v="1"/>
    <x v="24"/>
    <x v="13"/>
    <n v="20"/>
    <n v="4200420"/>
    <n v="20"/>
    <n v="4200420"/>
    <n v="20"/>
    <n v="4200420"/>
    <n v="20"/>
    <n v="4200420"/>
    <n v="20"/>
    <n v="4200420"/>
    <n v="20"/>
    <n v="4200420"/>
    <n v="20"/>
    <n v="4200420"/>
    <n v="210021"/>
    <n v="210021"/>
    <n v="0"/>
    <m/>
  </r>
  <r>
    <x v="10"/>
    <x v="10"/>
    <s v="Случай"/>
    <x v="0"/>
    <x v="1"/>
    <x v="25"/>
    <x v="13"/>
    <n v="20"/>
    <n v="5783280"/>
    <n v="20"/>
    <n v="5783280"/>
    <n v="20"/>
    <n v="5783280"/>
    <n v="20"/>
    <n v="5783280"/>
    <n v="20"/>
    <n v="5783280"/>
    <n v="20"/>
    <n v="5783280"/>
    <n v="20"/>
    <n v="5783280"/>
    <n v="289164"/>
    <n v="289164"/>
    <n v="0"/>
    <m/>
  </r>
  <r>
    <x v="32"/>
    <x v="32"/>
    <s v="Случай"/>
    <x v="0"/>
    <x v="1"/>
    <x v="26"/>
    <x v="3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82106"/>
    <n v="82106"/>
    <n v="0"/>
    <m/>
  </r>
  <r>
    <x v="32"/>
    <x v="32"/>
    <s v="Случай"/>
    <x v="0"/>
    <x v="1"/>
    <x v="7"/>
    <x v="12"/>
    <n v="3"/>
    <n v="494229"/>
    <n v="3"/>
    <n v="494229"/>
    <n v="3"/>
    <n v="494229"/>
    <n v="3"/>
    <n v="494229"/>
    <n v="28"/>
    <n v="4612804"/>
    <n v="28"/>
    <n v="4612804"/>
    <n v="28"/>
    <n v="4612804"/>
    <n v="164743"/>
    <n v="164743"/>
    <n v="0"/>
    <m/>
  </r>
  <r>
    <x v="32"/>
    <x v="32"/>
    <s v="Случай"/>
    <x v="0"/>
    <x v="1"/>
    <x v="8"/>
    <x v="12"/>
    <n v="3"/>
    <n v="592428"/>
    <n v="3"/>
    <n v="592428"/>
    <n v="3"/>
    <n v="592428"/>
    <n v="3"/>
    <n v="592428"/>
    <n v="6"/>
    <n v="1184856"/>
    <n v="6"/>
    <n v="1184856"/>
    <n v="6"/>
    <n v="1184856"/>
    <n v="197476"/>
    <n v="197476"/>
    <n v="0"/>
    <m/>
  </r>
  <r>
    <x v="32"/>
    <x v="32"/>
    <s v="Случай"/>
    <x v="0"/>
    <x v="1"/>
    <x v="9"/>
    <x v="12"/>
    <n v="3"/>
    <n v="727518"/>
    <n v="3"/>
    <n v="727518"/>
    <n v="3"/>
    <n v="727518"/>
    <n v="3"/>
    <n v="727518"/>
    <n v="4"/>
    <n v="970024.09"/>
    <n v="4"/>
    <n v="970024.09"/>
    <n v="4"/>
    <n v="970024.09"/>
    <n v="242506.02249999999"/>
    <n v="242506.02249999999"/>
    <n v="0"/>
    <m/>
  </r>
  <r>
    <x v="32"/>
    <x v="32"/>
    <s v="Случай"/>
    <x v="0"/>
    <x v="1"/>
    <x v="10"/>
    <x v="12"/>
    <n v="3"/>
    <n v="391083"/>
    <n v="3"/>
    <n v="391083"/>
    <n v="3"/>
    <n v="391083"/>
    <n v="3"/>
    <n v="391083"/>
    <n v="5"/>
    <n v="651805"/>
    <n v="5"/>
    <n v="651805"/>
    <n v="5"/>
    <n v="651805"/>
    <n v="130361"/>
    <n v="130361"/>
    <n v="0"/>
    <m/>
  </r>
  <r>
    <x v="32"/>
    <x v="32"/>
    <s v="Случай"/>
    <x v="0"/>
    <x v="1"/>
    <x v="11"/>
    <x v="12"/>
    <n v="3"/>
    <n v="474519"/>
    <n v="3"/>
    <n v="474519"/>
    <n v="3"/>
    <n v="474519"/>
    <n v="3"/>
    <n v="474519"/>
    <n v="3"/>
    <n v="474519"/>
    <n v="3"/>
    <n v="474519"/>
    <n v="3"/>
    <n v="474519"/>
    <n v="158173"/>
    <n v="158173"/>
    <n v="0"/>
    <m/>
  </r>
  <r>
    <x v="32"/>
    <x v="32"/>
    <s v="Случай"/>
    <x v="0"/>
    <x v="1"/>
    <x v="12"/>
    <x v="12"/>
    <n v="3"/>
    <n v="600246"/>
    <n v="3"/>
    <n v="600246"/>
    <n v="3"/>
    <n v="600246"/>
    <n v="3"/>
    <n v="600246"/>
    <n v="3"/>
    <n v="600246"/>
    <n v="3"/>
    <n v="600246"/>
    <n v="3"/>
    <n v="600246"/>
    <n v="200082"/>
    <n v="200082"/>
    <n v="0"/>
    <m/>
  </r>
  <r>
    <x v="32"/>
    <x v="32"/>
    <s v="Случай"/>
    <x v="0"/>
    <x v="1"/>
    <x v="27"/>
    <x v="39"/>
    <n v="15"/>
    <n v="4198875"/>
    <n v="15"/>
    <n v="4198875"/>
    <n v="15"/>
    <n v="4198875"/>
    <n v="15"/>
    <n v="4198875"/>
    <n v="15"/>
    <n v="4198875"/>
    <n v="15"/>
    <n v="4198875"/>
    <n v="15"/>
    <n v="4198875"/>
    <n v="279925"/>
    <n v="279925"/>
    <n v="0"/>
    <m/>
  </r>
  <r>
    <x v="32"/>
    <x v="32"/>
    <s v="Случай"/>
    <x v="0"/>
    <x v="1"/>
    <x v="28"/>
    <x v="10"/>
    <n v="5"/>
    <n v="2473980"/>
    <n v="5"/>
    <n v="2473980"/>
    <n v="5"/>
    <n v="2473980"/>
    <n v="5"/>
    <n v="2473980"/>
    <n v="5"/>
    <n v="2473980"/>
    <n v="5"/>
    <n v="2473980"/>
    <n v="5"/>
    <n v="2473980"/>
    <n v="494796"/>
    <n v="494796"/>
    <n v="0"/>
    <m/>
  </r>
  <r>
    <x v="32"/>
    <x v="32"/>
    <s v="Случай"/>
    <x v="0"/>
    <x v="1"/>
    <x v="29"/>
    <x v="10"/>
    <m/>
    <m/>
    <n v="0"/>
    <n v="0"/>
    <n v="0"/>
    <n v="0"/>
    <n v="0"/>
    <n v="0"/>
    <n v="1"/>
    <n v="554389"/>
    <n v="1"/>
    <n v="554389"/>
    <n v="1"/>
    <n v="554389"/>
    <n v="554389"/>
    <n v="554389"/>
    <n v="0"/>
    <m/>
  </r>
  <r>
    <x v="32"/>
    <x v="32"/>
    <s v="Случай"/>
    <x v="0"/>
    <x v="1"/>
    <x v="17"/>
    <x v="13"/>
    <n v="50"/>
    <n v="8914600"/>
    <n v="50"/>
    <n v="8914600"/>
    <n v="50"/>
    <n v="8914600"/>
    <n v="50"/>
    <n v="8914600"/>
    <n v="4"/>
    <n v="713168"/>
    <n v="4"/>
    <n v="713168"/>
    <n v="4"/>
    <n v="713168"/>
    <n v="178292"/>
    <n v="178292"/>
    <n v="0"/>
    <m/>
  </r>
  <r>
    <x v="32"/>
    <x v="32"/>
    <s v="Случай"/>
    <x v="0"/>
    <x v="1"/>
    <x v="25"/>
    <x v="13"/>
    <n v="20"/>
    <n v="5783280"/>
    <n v="20"/>
    <n v="5783280"/>
    <n v="20"/>
    <n v="5783280"/>
    <n v="20"/>
    <n v="5783280"/>
    <n v="44"/>
    <n v="12723216"/>
    <n v="44"/>
    <n v="12723216"/>
    <n v="44"/>
    <n v="12723216"/>
    <n v="289164"/>
    <n v="289164"/>
    <n v="0"/>
    <m/>
  </r>
  <r>
    <x v="32"/>
    <x v="32"/>
    <s v="Случай"/>
    <x v="0"/>
    <x v="1"/>
    <x v="30"/>
    <x v="13"/>
    <n v="1"/>
    <n v="475538"/>
    <n v="1"/>
    <n v="475538"/>
    <n v="1"/>
    <n v="475538"/>
    <n v="1"/>
    <n v="475538"/>
    <n v="1"/>
    <n v="475538"/>
    <n v="1"/>
    <n v="475538"/>
    <n v="1"/>
    <n v="475538"/>
    <n v="475538"/>
    <n v="475538"/>
    <n v="0"/>
    <m/>
  </r>
  <r>
    <x v="32"/>
    <x v="32"/>
    <s v="Случай"/>
    <x v="0"/>
    <x v="1"/>
    <x v="20"/>
    <x v="13"/>
    <m/>
    <m/>
    <n v="0"/>
    <n v="0"/>
    <n v="0"/>
    <n v="0"/>
    <n v="0"/>
    <n v="0"/>
    <n v="1"/>
    <n v="210748"/>
    <n v="1"/>
    <n v="210748"/>
    <n v="1"/>
    <n v="210748"/>
    <n v="210748"/>
    <n v="210748"/>
    <n v="0"/>
    <m/>
  </r>
  <r>
    <x v="32"/>
    <x v="32"/>
    <s v="Случай"/>
    <x v="0"/>
    <x v="1"/>
    <x v="31"/>
    <x v="14"/>
    <n v="2"/>
    <n v="375660"/>
    <n v="2"/>
    <n v="375660"/>
    <n v="2"/>
    <n v="375660"/>
    <n v="2"/>
    <n v="375660"/>
    <n v="2"/>
    <n v="375660"/>
    <n v="2"/>
    <n v="375660"/>
    <n v="2"/>
    <n v="375660"/>
    <n v="187830"/>
    <n v="187830"/>
    <n v="0"/>
    <m/>
  </r>
  <r>
    <x v="32"/>
    <x v="32"/>
    <s v="Случай"/>
    <x v="0"/>
    <x v="1"/>
    <x v="22"/>
    <x v="15"/>
    <n v="2"/>
    <n v="438150"/>
    <n v="2"/>
    <n v="438150"/>
    <n v="2"/>
    <n v="438150"/>
    <n v="2"/>
    <n v="438150"/>
    <n v="2"/>
    <n v="438150"/>
    <n v="2"/>
    <n v="438150"/>
    <n v="2"/>
    <n v="438150"/>
    <n v="219075"/>
    <n v="219075"/>
    <n v="0"/>
    <m/>
  </r>
  <r>
    <x v="32"/>
    <x v="32"/>
    <s v="Случай"/>
    <x v="0"/>
    <x v="1"/>
    <x v="32"/>
    <x v="17"/>
    <n v="5"/>
    <n v="1220245"/>
    <n v="5"/>
    <n v="1220245"/>
    <n v="5"/>
    <n v="1220245"/>
    <n v="5"/>
    <n v="1220245"/>
    <n v="5"/>
    <n v="1220245"/>
    <n v="5"/>
    <n v="1220245"/>
    <n v="5"/>
    <n v="1220245"/>
    <n v="244049"/>
    <n v="244049"/>
    <n v="0"/>
    <m/>
  </r>
  <r>
    <x v="1"/>
    <x v="1"/>
    <s v="Случай"/>
    <x v="0"/>
    <x v="1"/>
    <x v="33"/>
    <x v="5"/>
    <n v="7"/>
    <n v="2092741"/>
    <n v="7"/>
    <n v="2092741"/>
    <n v="7"/>
    <n v="2092741"/>
    <n v="7"/>
    <n v="2092741"/>
    <n v="7"/>
    <n v="2092741"/>
    <n v="7"/>
    <n v="2092741"/>
    <n v="7"/>
    <n v="2092741"/>
    <n v="298963"/>
    <n v="298963"/>
    <n v="0"/>
    <m/>
  </r>
  <r>
    <x v="1"/>
    <x v="1"/>
    <s v="Случай"/>
    <x v="0"/>
    <x v="1"/>
    <x v="34"/>
    <x v="6"/>
    <n v="20"/>
    <n v="6590320"/>
    <n v="20"/>
    <n v="6590320"/>
    <n v="20"/>
    <n v="6590320"/>
    <n v="20"/>
    <n v="6590320"/>
    <n v="20"/>
    <n v="6590320"/>
    <n v="20"/>
    <n v="6590320"/>
    <n v="20"/>
    <n v="6590320"/>
    <n v="329516"/>
    <n v="329516"/>
    <n v="0"/>
    <m/>
  </r>
  <r>
    <x v="1"/>
    <x v="1"/>
    <s v="Случай"/>
    <x v="0"/>
    <x v="1"/>
    <x v="35"/>
    <x v="6"/>
    <n v="3"/>
    <n v="2038518"/>
    <n v="3"/>
    <n v="2038518"/>
    <n v="3"/>
    <n v="2038518"/>
    <n v="3"/>
    <n v="2038518"/>
    <n v="3"/>
    <n v="2038518"/>
    <n v="3"/>
    <n v="2038518"/>
    <n v="3"/>
    <n v="2038518"/>
    <n v="679506"/>
    <n v="679506"/>
    <n v="0"/>
    <m/>
  </r>
  <r>
    <x v="1"/>
    <x v="1"/>
    <s v="Случай"/>
    <x v="0"/>
    <x v="1"/>
    <x v="36"/>
    <x v="30"/>
    <n v="2"/>
    <n v="238192"/>
    <n v="2"/>
    <n v="238192"/>
    <n v="2"/>
    <n v="238192"/>
    <n v="2"/>
    <n v="238192"/>
    <n v="2"/>
    <n v="238192"/>
    <n v="2"/>
    <n v="238192"/>
    <n v="2"/>
    <n v="238192"/>
    <n v="119096"/>
    <n v="119096"/>
    <n v="0"/>
    <m/>
  </r>
  <r>
    <x v="2"/>
    <x v="2"/>
    <s v="Случай"/>
    <x v="0"/>
    <x v="1"/>
    <x v="1"/>
    <x v="18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172712"/>
    <n v="172712"/>
    <n v="0"/>
    <m/>
  </r>
  <r>
    <x v="2"/>
    <x v="2"/>
    <s v="Случай"/>
    <x v="0"/>
    <x v="1"/>
    <x v="2"/>
    <x v="18"/>
    <m/>
    <m/>
    <n v="0"/>
    <n v="0"/>
    <n v="0"/>
    <n v="0"/>
    <n v="0"/>
    <n v="0"/>
    <n v="10"/>
    <n v="2646600"/>
    <n v="10"/>
    <n v="2646600"/>
    <n v="16"/>
    <n v="4234560"/>
    <n v="264660"/>
    <n v="264660"/>
    <n v="0"/>
    <m/>
  </r>
  <r>
    <x v="2"/>
    <x v="2"/>
    <s v="Случай"/>
    <x v="0"/>
    <x v="1"/>
    <x v="37"/>
    <x v="18"/>
    <m/>
    <m/>
    <n v="0"/>
    <n v="0"/>
    <n v="0"/>
    <n v="0"/>
    <n v="0"/>
    <n v="0"/>
    <n v="10"/>
    <n v="1681210"/>
    <n v="10"/>
    <n v="1681210"/>
    <n v="1"/>
    <n v="168121"/>
    <n v="168121"/>
    <n v="168121"/>
    <n v="0"/>
    <m/>
  </r>
  <r>
    <x v="2"/>
    <x v="2"/>
    <s v="Случай"/>
    <x v="0"/>
    <x v="1"/>
    <x v="38"/>
    <x v="33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739412"/>
    <n v="739412"/>
    <n v="0"/>
    <m/>
  </r>
  <r>
    <x v="2"/>
    <x v="2"/>
    <s v="Случай"/>
    <x v="0"/>
    <x v="1"/>
    <x v="39"/>
    <x v="8"/>
    <n v="20"/>
    <n v="5048480"/>
    <n v="20"/>
    <n v="5048480"/>
    <n v="20"/>
    <n v="5048480"/>
    <n v="20"/>
    <n v="5048480"/>
    <n v="20"/>
    <n v="5048480"/>
    <n v="20"/>
    <n v="5048480"/>
    <n v="0"/>
    <n v="0"/>
    <n v="252424"/>
    <e v="#DIV/0!"/>
    <e v="#DIV/0!"/>
    <m/>
  </r>
  <r>
    <x v="2"/>
    <x v="2"/>
    <s v="Случай"/>
    <x v="0"/>
    <x v="1"/>
    <x v="17"/>
    <x v="13"/>
    <n v="380"/>
    <n v="67750960"/>
    <n v="380"/>
    <n v="67750960"/>
    <n v="380"/>
    <n v="67750960"/>
    <n v="380"/>
    <n v="67750960"/>
    <n v="380"/>
    <n v="67750960"/>
    <n v="380"/>
    <n v="67750960"/>
    <n v="434"/>
    <n v="77378728"/>
    <n v="178292"/>
    <n v="178292"/>
    <n v="0"/>
    <m/>
  </r>
  <r>
    <x v="2"/>
    <x v="2"/>
    <s v="Случай"/>
    <x v="0"/>
    <x v="1"/>
    <x v="24"/>
    <x v="13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210021"/>
    <n v="210021"/>
    <n v="0"/>
    <m/>
  </r>
  <r>
    <x v="2"/>
    <x v="2"/>
    <s v="Случай"/>
    <x v="0"/>
    <x v="1"/>
    <x v="25"/>
    <x v="13"/>
    <n v="210"/>
    <n v="60724440"/>
    <n v="210"/>
    <n v="60724440"/>
    <n v="210"/>
    <n v="60724440"/>
    <n v="210"/>
    <n v="60724440"/>
    <n v="210"/>
    <n v="60724440"/>
    <n v="210"/>
    <n v="60724440"/>
    <n v="198"/>
    <n v="57254472"/>
    <n v="289164"/>
    <n v="289164"/>
    <n v="0"/>
    <m/>
  </r>
  <r>
    <x v="2"/>
    <x v="2"/>
    <s v="Случай"/>
    <x v="0"/>
    <x v="1"/>
    <x v="30"/>
    <x v="13"/>
    <m/>
    <m/>
    <n v="0"/>
    <n v="0"/>
    <n v="0"/>
    <n v="0"/>
    <n v="0"/>
    <n v="0"/>
    <n v="6"/>
    <n v="2853228"/>
    <n v="6"/>
    <n v="2853228"/>
    <n v="1"/>
    <n v="475538"/>
    <n v="475538"/>
    <n v="475538"/>
    <n v="0"/>
    <m/>
  </r>
  <r>
    <x v="2"/>
    <x v="2"/>
    <s v="Случай"/>
    <x v="0"/>
    <x v="1"/>
    <x v="20"/>
    <x v="13"/>
    <m/>
    <m/>
    <n v="0"/>
    <n v="0"/>
    <n v="0"/>
    <n v="0"/>
    <n v="0"/>
    <n v="0"/>
    <n v="30"/>
    <n v="6322440"/>
    <n v="30"/>
    <n v="6322440"/>
    <n v="30"/>
    <n v="6322440"/>
    <n v="210748"/>
    <n v="210748"/>
    <n v="0"/>
    <m/>
  </r>
  <r>
    <x v="2"/>
    <x v="2"/>
    <s v="Случай"/>
    <x v="0"/>
    <x v="1"/>
    <x v="22"/>
    <x v="15"/>
    <n v="80"/>
    <n v="17526000"/>
    <n v="80"/>
    <n v="17526000"/>
    <n v="80"/>
    <n v="17526000"/>
    <n v="80"/>
    <n v="17526000"/>
    <n v="17"/>
    <n v="3724275"/>
    <n v="17"/>
    <n v="3724275"/>
    <n v="17"/>
    <n v="3724275"/>
    <n v="219075"/>
    <n v="219075"/>
    <n v="0"/>
    <m/>
  </r>
  <r>
    <x v="22"/>
    <x v="22"/>
    <s v="Случай"/>
    <x v="0"/>
    <x v="1"/>
    <x v="39"/>
    <x v="8"/>
    <n v="75"/>
    <n v="18931800"/>
    <n v="75"/>
    <n v="18931800"/>
    <n v="75"/>
    <n v="18931800"/>
    <n v="75"/>
    <n v="18931800"/>
    <n v="75"/>
    <n v="18931800"/>
    <n v="75"/>
    <n v="18931800"/>
    <n v="95"/>
    <n v="23980280"/>
    <n v="252424"/>
    <n v="252424"/>
    <n v="0"/>
    <m/>
  </r>
  <r>
    <x v="22"/>
    <x v="22"/>
    <s v="Случай"/>
    <x v="0"/>
    <x v="1"/>
    <x v="40"/>
    <x v="8"/>
    <n v="5"/>
    <n v="2555150"/>
    <n v="5"/>
    <n v="2555150"/>
    <n v="5"/>
    <n v="2555150"/>
    <n v="5"/>
    <n v="2555150"/>
    <n v="5"/>
    <n v="2555150"/>
    <n v="5"/>
    <n v="2555150"/>
    <n v="5"/>
    <n v="2555150"/>
    <n v="511030"/>
    <n v="511030"/>
    <n v="0"/>
    <m/>
  </r>
  <r>
    <x v="22"/>
    <x v="22"/>
    <s v="Случай"/>
    <x v="0"/>
    <x v="1"/>
    <x v="41"/>
    <x v="8"/>
    <n v="20"/>
    <n v="4401760"/>
    <n v="20"/>
    <n v="4401760"/>
    <n v="20"/>
    <n v="4401760"/>
    <n v="20"/>
    <n v="4401760"/>
    <n v="20"/>
    <n v="4401760"/>
    <n v="20"/>
    <n v="4401760"/>
    <n v="20"/>
    <n v="4401760"/>
    <n v="220088"/>
    <n v="220088"/>
    <n v="0"/>
    <m/>
  </r>
  <r>
    <x v="33"/>
    <x v="33"/>
    <s v="Случай"/>
    <x v="0"/>
    <x v="1"/>
    <x v="26"/>
    <x v="3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82106"/>
    <n v="82106"/>
    <n v="0"/>
    <m/>
  </r>
  <r>
    <x v="20"/>
    <x v="20"/>
    <s v="Услуга"/>
    <x v="1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4993.5200000000004"/>
    <n v="4993.5200000000004"/>
    <n v="0"/>
    <m/>
  </r>
  <r>
    <x v="20"/>
    <x v="20"/>
    <s v="Услуга"/>
    <x v="2"/>
    <x v="2"/>
    <x v="42"/>
    <x v="7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993.5200000000004"/>
    <n v="4993.5200000000004"/>
    <n v="0"/>
    <m/>
  </r>
  <r>
    <x v="37"/>
    <x v="37"/>
    <s v="Услуга"/>
    <x v="1"/>
    <x v="2"/>
    <x v="43"/>
    <x v="7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4623.63"/>
    <n v="4623.63"/>
    <n v="0"/>
    <m/>
  </r>
  <r>
    <x v="37"/>
    <x v="37"/>
    <s v="Услуга"/>
    <x v="1"/>
    <x v="2"/>
    <x v="42"/>
    <x v="7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993.5199999999995"/>
    <n v="4993.5199999999995"/>
    <n v="0"/>
    <m/>
  </r>
  <r>
    <x v="37"/>
    <x v="37"/>
    <s v="Услуга"/>
    <x v="2"/>
    <x v="2"/>
    <x v="43"/>
    <x v="7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4623.63"/>
    <n v="4623.63"/>
    <n v="0"/>
    <m/>
  </r>
  <r>
    <x v="37"/>
    <x v="37"/>
    <s v="Услуга"/>
    <x v="2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4993.5200000000004"/>
    <n v="4993.5200000000004"/>
    <n v="0"/>
    <m/>
  </r>
  <r>
    <x v="41"/>
    <x v="41"/>
    <s v="Услуга"/>
    <x v="1"/>
    <x v="2"/>
    <x v="42"/>
    <x v="7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4993.5200000000004"/>
    <n v="4993.5200000000004"/>
    <n v="0"/>
    <m/>
  </r>
  <r>
    <x v="41"/>
    <x v="41"/>
    <s v="Услуга"/>
    <x v="2"/>
    <x v="2"/>
    <x v="42"/>
    <x v="7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4993.5199999999995"/>
    <n v="4993.5199999999995"/>
    <n v="0"/>
    <m/>
  </r>
  <r>
    <x v="42"/>
    <x v="42"/>
    <s v="Услуга"/>
    <x v="1"/>
    <x v="2"/>
    <x v="43"/>
    <x v="7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4623.63"/>
    <n v="4623.63"/>
    <n v="0"/>
    <m/>
  </r>
  <r>
    <x v="42"/>
    <x v="42"/>
    <s v="Услуга"/>
    <x v="1"/>
    <x v="2"/>
    <x v="42"/>
    <x v="7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4993.5200000000004"/>
    <n v="4993.5200000000004"/>
    <n v="0"/>
    <m/>
  </r>
  <r>
    <x v="42"/>
    <x v="42"/>
    <s v="Услуга"/>
    <x v="2"/>
    <x v="2"/>
    <x v="43"/>
    <x v="7"/>
    <n v="6552"/>
    <n v="30294023.760000002"/>
    <n v="6552"/>
    <n v="30294023.760000002"/>
    <n v="6552"/>
    <n v="30294023.760000002"/>
    <n v="6552"/>
    <n v="30294023.760000002"/>
    <n v="6552"/>
    <n v="30294023.760000002"/>
    <n v="6552"/>
    <n v="30294023.760000002"/>
    <n v="6201"/>
    <n v="28671129.630000003"/>
    <n v="4623.63"/>
    <n v="4623.63"/>
    <n v="0"/>
    <m/>
  </r>
  <r>
    <x v="42"/>
    <x v="42"/>
    <s v="Услуга"/>
    <x v="2"/>
    <x v="2"/>
    <x v="42"/>
    <x v="7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4993.5200000000004"/>
    <n v="4993.5200000000004"/>
    <n v="0"/>
    <m/>
  </r>
  <r>
    <x v="44"/>
    <x v="44"/>
    <s v="Услуга"/>
    <x v="1"/>
    <x v="2"/>
    <x v="43"/>
    <x v="7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4623.63"/>
    <n v="4623.63"/>
    <n v="0"/>
    <m/>
  </r>
  <r>
    <x v="44"/>
    <x v="44"/>
    <s v="Услуга"/>
    <x v="1"/>
    <x v="2"/>
    <x v="42"/>
    <x v="7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4993.5199999999995"/>
    <n v="4993.5199999999995"/>
    <n v="0"/>
    <m/>
  </r>
  <r>
    <x v="44"/>
    <x v="44"/>
    <s v="Услуга"/>
    <x v="2"/>
    <x v="2"/>
    <x v="43"/>
    <x v="7"/>
    <n v="3744"/>
    <n v="17310870.719999999"/>
    <n v="3744"/>
    <n v="17310870.719999999"/>
    <n v="3744"/>
    <n v="17310870.719999999"/>
    <n v="3744"/>
    <n v="17310870.719999999"/>
    <n v="3744"/>
    <n v="17310870.719999999"/>
    <n v="3744"/>
    <n v="17310870.719999999"/>
    <n v="4095"/>
    <n v="18933764.849999998"/>
    <n v="4623.63"/>
    <n v="4623.6299999999992"/>
    <n v="0"/>
    <m/>
  </r>
  <r>
    <x v="44"/>
    <x v="44"/>
    <s v="Услуга"/>
    <x v="2"/>
    <x v="2"/>
    <x v="42"/>
    <x v="7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4993.5200000000004"/>
    <n v="4993.5200000000004"/>
    <n v="0"/>
    <m/>
  </r>
  <r>
    <x v="31"/>
    <x v="31"/>
    <s v="Случай"/>
    <x v="0"/>
    <x v="0"/>
    <x v="0"/>
    <x v="26"/>
    <n v="20"/>
    <n v="341880.43"/>
    <n v="81"/>
    <n v="1364160.72"/>
    <n v="81"/>
    <n v="1364160.72"/>
    <n v="81"/>
    <n v="1364160.72"/>
    <n v="81"/>
    <n v="1364160.72"/>
    <n v="175"/>
    <n v="2573301.61"/>
    <n v="175"/>
    <n v="2573301.61"/>
    <n v="14704.580628571428"/>
    <n v="14704.580628571428"/>
    <n v="0"/>
    <m/>
  </r>
  <r>
    <x v="31"/>
    <x v="31"/>
    <s v="Случай"/>
    <x v="0"/>
    <x v="0"/>
    <x v="0"/>
    <x v="13"/>
    <n v="31"/>
    <n v="649925.27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14"/>
    <n v="94"/>
    <n v="2460217.1399999997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34995.918916666662"/>
    <n v="34995.918916666662"/>
    <n v="0"/>
    <m/>
  </r>
  <r>
    <x v="31"/>
    <x v="31"/>
    <s v="Случай"/>
    <x v="0"/>
    <x v="0"/>
    <x v="0"/>
    <x v="15"/>
    <n v="189"/>
    <n v="4426382.07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18"/>
    <n v="30"/>
    <n v="317428.9200000000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27"/>
    <m/>
    <m/>
    <n v="121"/>
    <n v="2087900.14"/>
    <n v="121"/>
    <n v="2087900.14"/>
    <n v="121"/>
    <n v="2087900.14"/>
    <n v="121"/>
    <n v="2087900.14"/>
    <n v="27"/>
    <n v="878759.25"/>
    <n v="27"/>
    <n v="878759.25"/>
    <n v="32546.638888888891"/>
    <n v="32546.638888888891"/>
    <n v="0"/>
    <m/>
  </r>
  <r>
    <x v="31"/>
    <x v="31"/>
    <s v="Случай"/>
    <x v="0"/>
    <x v="0"/>
    <x v="0"/>
    <x v="20"/>
    <n v="31"/>
    <n v="497136.44"/>
    <n v="73"/>
    <n v="1041399.14"/>
    <n v="73"/>
    <n v="1041399.14"/>
    <n v="73"/>
    <n v="1041399.14"/>
    <n v="73"/>
    <n v="1041399.14"/>
    <n v="73"/>
    <n v="1041399.14"/>
    <n v="73"/>
    <n v="1041399.14"/>
    <n v="14265.741643835616"/>
    <n v="14265.741643835616"/>
    <n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x v="0"/>
    <x v="0"/>
    <s v="Случай"/>
    <x v="0"/>
    <x v="0"/>
    <x v="0"/>
    <x v="0"/>
    <n v="1029"/>
    <n v="45137259.93"/>
    <n v="1029"/>
    <n v="45137259.93"/>
    <n v="1029"/>
    <n v="45137259.93"/>
    <n v="1029"/>
    <n v="45137259.93"/>
    <n v="1029"/>
    <n v="45137259.93"/>
    <n v="1029"/>
    <n v="43137259.93"/>
    <n v="1029"/>
    <n v="43137259.93"/>
    <n v="41921.53540330418"/>
    <n v="41921.53540330418"/>
    <n v="0"/>
    <m/>
  </r>
  <r>
    <x v="0"/>
    <x v="0"/>
    <s v="Случай"/>
    <x v="0"/>
    <x v="0"/>
    <x v="0"/>
    <x v="1"/>
    <n v="263"/>
    <n v="16533284.6"/>
    <n v="263"/>
    <n v="16533284.6"/>
    <n v="263"/>
    <n v="16533284.6"/>
    <n v="263"/>
    <n v="16533284.6"/>
    <n v="263"/>
    <n v="16533284.6"/>
    <n v="263"/>
    <n v="16533284.6"/>
    <n v="263"/>
    <n v="16533284.6"/>
    <n v="62864.2"/>
    <n v="62864.2"/>
    <n v="0"/>
    <m/>
  </r>
  <r>
    <x v="0"/>
    <x v="0"/>
    <s v="Случай"/>
    <x v="0"/>
    <x v="0"/>
    <x v="0"/>
    <x v="2"/>
    <n v="2930"/>
    <n v="171975910.5"/>
    <n v="2930"/>
    <n v="171975910.5"/>
    <n v="2930"/>
    <n v="171975910.5"/>
    <n v="2930"/>
    <n v="171975910.5"/>
    <n v="2930"/>
    <n v="171975910.5"/>
    <n v="2930"/>
    <n v="171975910.5"/>
    <n v="2930"/>
    <n v="171975910.5"/>
    <n v="58694.85"/>
    <n v="58694.85"/>
    <n v="0"/>
    <m/>
  </r>
  <r>
    <x v="0"/>
    <x v="0"/>
    <s v="Случай"/>
    <x v="0"/>
    <x v="0"/>
    <x v="0"/>
    <x v="3"/>
    <n v="1176"/>
    <n v="72676941.120000005"/>
    <n v="1176"/>
    <n v="72676941.120000005"/>
    <n v="1176"/>
    <n v="72676941.120000005"/>
    <n v="1176"/>
    <n v="72676941.120000005"/>
    <n v="1176"/>
    <n v="72676941.120000005"/>
    <n v="1176"/>
    <n v="64676941.120000005"/>
    <n v="1176"/>
    <n v="64676941.120000005"/>
    <n v="54997.398911564633"/>
    <n v="54997.398911564633"/>
    <n v="0"/>
    <m/>
  </r>
  <r>
    <x v="0"/>
    <x v="0"/>
    <s v="Случай"/>
    <x v="0"/>
    <x v="0"/>
    <x v="0"/>
    <x v="4"/>
    <n v="3110"/>
    <n v="269080558.80000001"/>
    <n v="3110"/>
    <n v="269080558.80000001"/>
    <n v="3110"/>
    <n v="269080558.80000001"/>
    <n v="3110"/>
    <n v="269080558.80000001"/>
    <n v="3110"/>
    <n v="269080558.80000001"/>
    <n v="3110"/>
    <n v="330875061.99000001"/>
    <n v="3110"/>
    <n v="330875061.99000001"/>
    <n v="106390.69517363344"/>
    <n v="106390.69517363344"/>
    <n v="0"/>
    <m/>
  </r>
  <r>
    <x v="0"/>
    <x v="0"/>
    <s v="Случай"/>
    <x v="0"/>
    <x v="0"/>
    <x v="0"/>
    <x v="5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703"/>
    <n v="78078666.88000001"/>
    <n v="111064.96000000002"/>
    <n v="111064.96000000002"/>
    <n v="0"/>
    <m/>
  </r>
  <r>
    <x v="0"/>
    <x v="0"/>
    <s v="Случай"/>
    <x v="0"/>
    <x v="0"/>
    <x v="0"/>
    <x v="6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302"/>
    <n v="54949165.759999998"/>
    <n v="181950.88"/>
    <n v="181950.88"/>
    <n v="0"/>
    <m/>
  </r>
  <r>
    <x v="0"/>
    <x v="0"/>
    <s v="Случай"/>
    <x v="0"/>
    <x v="0"/>
    <x v="0"/>
    <x v="7"/>
    <n v="823"/>
    <n v="69760319.349999994"/>
    <n v="823"/>
    <n v="69760319.349999994"/>
    <n v="823"/>
    <n v="69760319.349999994"/>
    <n v="808"/>
    <n v="68998645.75"/>
    <n v="818"/>
    <n v="69616720.659999996"/>
    <n v="818"/>
    <n v="69616720.659999996"/>
    <n v="818"/>
    <n v="69616720.659999996"/>
    <n v="85106.015476772605"/>
    <n v="85106.015476772605"/>
    <n v="0"/>
    <m/>
  </r>
  <r>
    <x v="0"/>
    <x v="0"/>
    <s v="Случай"/>
    <x v="0"/>
    <x v="0"/>
    <x v="0"/>
    <x v="8"/>
    <n v="23"/>
    <n v="4533601.07"/>
    <n v="23"/>
    <n v="4533601.07"/>
    <n v="23"/>
    <n v="4533601.07"/>
    <n v="23"/>
    <n v="4533601.07"/>
    <n v="23"/>
    <n v="4533601.07"/>
    <n v="23"/>
    <n v="4533601.07"/>
    <n v="23"/>
    <n v="4533601.07"/>
    <n v="197113.09000000003"/>
    <n v="197113.09000000003"/>
    <n v="0"/>
    <m/>
  </r>
  <r>
    <x v="0"/>
    <x v="0"/>
    <s v="Случай"/>
    <x v="0"/>
    <x v="0"/>
    <x v="0"/>
    <x v="9"/>
    <n v="808"/>
    <n v="48305641.68"/>
    <n v="808"/>
    <n v="48305641.68"/>
    <n v="808"/>
    <n v="48305641.68"/>
    <n v="808"/>
    <n v="48305641.68"/>
    <n v="808"/>
    <n v="48305641.68"/>
    <n v="808"/>
    <n v="48305641.68"/>
    <n v="808"/>
    <n v="48305641.68"/>
    <n v="59784.21"/>
    <n v="59784.21"/>
    <n v="0"/>
    <m/>
  </r>
  <r>
    <x v="0"/>
    <x v="0"/>
    <s v="Случай"/>
    <x v="0"/>
    <x v="0"/>
    <x v="0"/>
    <x v="10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818"/>
    <n v="2228593.4899999797"/>
    <n v="2724.4419193153785"/>
    <n v="2724.4419193153785"/>
    <n v="0"/>
    <m/>
  </r>
  <r>
    <x v="0"/>
    <x v="0"/>
    <s v="Случай"/>
    <x v="0"/>
    <x v="0"/>
    <x v="0"/>
    <x v="11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178"/>
    <n v="48859915.020000003"/>
    <n v="274493.90460674162"/>
    <n v="274493.90460674162"/>
    <n v="0"/>
    <m/>
  </r>
  <r>
    <x v="0"/>
    <x v="0"/>
    <s v="Случай"/>
    <x v="0"/>
    <x v="0"/>
    <x v="0"/>
    <x v="12"/>
    <n v="380"/>
    <n v="88611335.050000012"/>
    <n v="380"/>
    <n v="88611335.050000012"/>
    <n v="380"/>
    <n v="88611335.050000012"/>
    <n v="380"/>
    <n v="88611335.050000012"/>
    <n v="380"/>
    <n v="88611335.050000012"/>
    <n v="337"/>
    <n v="80335822.230000019"/>
    <n v="337"/>
    <n v="80335822.230000019"/>
    <n v="238385.22916913952"/>
    <n v="238385.22916913952"/>
    <n v="0"/>
    <m/>
  </r>
  <r>
    <x v="0"/>
    <x v="0"/>
    <s v="Случай"/>
    <x v="0"/>
    <x v="0"/>
    <x v="0"/>
    <x v="13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519"/>
    <n v="58430239.650000006"/>
    <n v="112582.35"/>
    <n v="112582.35"/>
    <n v="0"/>
    <m/>
  </r>
  <r>
    <x v="0"/>
    <x v="0"/>
    <s v="Случай"/>
    <x v="0"/>
    <x v="0"/>
    <x v="0"/>
    <x v="14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2463"/>
    <n v="133834075.29000001"/>
    <n v="54337.83"/>
    <n v="54337.83"/>
    <n v="0"/>
    <m/>
  </r>
  <r>
    <x v="0"/>
    <x v="0"/>
    <s v="Случай"/>
    <x v="0"/>
    <x v="0"/>
    <x v="0"/>
    <x v="15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1042"/>
    <n v="70964878.579999998"/>
    <n v="68104.490000000005"/>
    <n v="68104.490000000005"/>
    <n v="0"/>
    <m/>
  </r>
  <r>
    <x v="0"/>
    <x v="0"/>
    <s v="Случай"/>
    <x v="0"/>
    <x v="0"/>
    <x v="0"/>
    <x v="16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659"/>
    <n v="28427540.009999998"/>
    <n v="43137.39"/>
    <n v="43137.39"/>
    <n v="0"/>
    <m/>
  </r>
  <r>
    <x v="0"/>
    <x v="0"/>
    <s v="Случай"/>
    <x v="0"/>
    <x v="0"/>
    <x v="0"/>
    <x v="17"/>
    <n v="7"/>
    <n v="355447.68"/>
    <n v="7"/>
    <n v="355447.68"/>
    <n v="7"/>
    <n v="355447.68"/>
    <n v="22"/>
    <n v="1117121.28"/>
    <n v="22"/>
    <n v="1117121.28"/>
    <n v="22"/>
    <n v="1117121.28"/>
    <n v="22"/>
    <n v="1117121.28"/>
    <n v="50778.239999999998"/>
    <n v="50778.239999999998"/>
    <n v="0"/>
    <m/>
  </r>
  <r>
    <x v="0"/>
    <x v="0"/>
    <s v="Случай"/>
    <x v="0"/>
    <x v="0"/>
    <x v="0"/>
    <x v="18"/>
    <n v="5313"/>
    <n v="246403976.28"/>
    <n v="5313"/>
    <n v="246403976.28"/>
    <n v="5313"/>
    <n v="246403976.28"/>
    <n v="5313"/>
    <n v="246403976.28"/>
    <n v="5330"/>
    <n v="246603976.28"/>
    <n v="5330"/>
    <n v="194809473.09"/>
    <n v="5330"/>
    <n v="194809473.09"/>
    <n v="36549.61971669794"/>
    <n v="36549.61971669794"/>
    <n v="0"/>
    <m/>
  </r>
  <r>
    <x v="0"/>
    <x v="0"/>
    <s v="Случай"/>
    <x v="0"/>
    <x v="0"/>
    <x v="0"/>
    <x v="19"/>
    <n v="1024"/>
    <n v="45734062.130000003"/>
    <n v="1024"/>
    <n v="45734062.130000003"/>
    <n v="1024"/>
    <n v="45734062.130000003"/>
    <n v="1024"/>
    <n v="45734062.130000003"/>
    <n v="1024"/>
    <n v="45734062.130000003"/>
    <n v="1024"/>
    <n v="45734062.130000003"/>
    <n v="1092"/>
    <n v="48734062.130000003"/>
    <n v="44662.170048828128"/>
    <n v="44628.262023809526"/>
    <n v="33.90802501860162"/>
    <m/>
  </r>
  <r>
    <x v="0"/>
    <x v="0"/>
    <s v="Случай"/>
    <x v="1"/>
    <x v="0"/>
    <x v="0"/>
    <x v="19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1441"/>
    <n v="41599138.299999997"/>
    <n v="28868.243095072863"/>
    <n v="28868.243095072863"/>
    <n v="0"/>
    <m/>
  </r>
  <r>
    <x v="0"/>
    <x v="0"/>
    <s v="Случай"/>
    <x v="0"/>
    <x v="0"/>
    <x v="0"/>
    <x v="20"/>
    <n v="961"/>
    <n v="29587690.84"/>
    <n v="961"/>
    <n v="29587690.84"/>
    <n v="961"/>
    <n v="29587690.84"/>
    <n v="961"/>
    <n v="29587690.84"/>
    <n v="961"/>
    <n v="29587690.84"/>
    <n v="961"/>
    <n v="29587690.84"/>
    <n v="961"/>
    <n v="29587690.84"/>
    <n v="30788.44"/>
    <n v="30788.44"/>
    <n v="0"/>
    <m/>
  </r>
  <r>
    <x v="0"/>
    <x v="0"/>
    <s v="Случай"/>
    <x v="0"/>
    <x v="0"/>
    <x v="0"/>
    <x v="21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48"/>
    <n v="942724.32000000007"/>
    <n v="19640.09"/>
    <n v="19640.09"/>
    <n v="0"/>
    <m/>
  </r>
  <r>
    <x v="1"/>
    <x v="1"/>
    <s v="Случай"/>
    <x v="0"/>
    <x v="0"/>
    <x v="0"/>
    <x v="2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287"/>
    <n v="4946663.1199999992"/>
    <n v="17235.759999999998"/>
    <n v="17235.759999999998"/>
    <n v="0"/>
    <m/>
  </r>
  <r>
    <x v="1"/>
    <x v="1"/>
    <s v="Случай"/>
    <x v="0"/>
    <x v="0"/>
    <x v="0"/>
    <x v="0"/>
    <n v="419"/>
    <n v="11487798.42"/>
    <n v="419"/>
    <n v="11487798.42"/>
    <n v="419"/>
    <n v="11487798.42"/>
    <n v="419"/>
    <n v="11487798.42"/>
    <n v="419"/>
    <n v="11487798.42"/>
    <n v="419"/>
    <n v="11487798.42"/>
    <n v="393"/>
    <n v="10897798.42"/>
    <n v="27417.18"/>
    <n v="27729.766972010177"/>
    <n v="-312.5869720101764"/>
    <m/>
  </r>
  <r>
    <x v="1"/>
    <x v="1"/>
    <s v="Случай"/>
    <x v="0"/>
    <x v="0"/>
    <x v="0"/>
    <x v="23"/>
    <n v="163"/>
    <n v="23572813.869999997"/>
    <n v="163"/>
    <n v="23572813.869999997"/>
    <n v="163"/>
    <n v="23572813.869999997"/>
    <n v="163"/>
    <n v="23572813.869999997"/>
    <n v="163"/>
    <n v="23572813.869999997"/>
    <n v="163"/>
    <n v="23572813.869999997"/>
    <n v="143"/>
    <n v="20972813.870000001"/>
    <n v="144618.49"/>
    <n v="146663.03405594407"/>
    <n v="-2044.5440559440758"/>
    <m/>
  </r>
  <r>
    <x v="1"/>
    <x v="1"/>
    <s v="Случай"/>
    <x v="0"/>
    <x v="0"/>
    <x v="0"/>
    <x v="24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310"/>
    <n v="14808290.800000001"/>
    <n v="47768.68"/>
    <n v="47768.68"/>
    <n v="0"/>
    <m/>
  </r>
  <r>
    <x v="1"/>
    <x v="1"/>
    <s v="Случай"/>
    <x v="0"/>
    <x v="0"/>
    <x v="0"/>
    <x v="25"/>
    <n v="107"/>
    <n v="17642517.379999999"/>
    <n v="107"/>
    <n v="17642517.379999999"/>
    <n v="107"/>
    <n v="17642517.379999999"/>
    <n v="107"/>
    <n v="17642517.379999999"/>
    <n v="107"/>
    <n v="17642517.379999999"/>
    <n v="107"/>
    <n v="17642517.379999999"/>
    <n v="119"/>
    <n v="17642517.379999999"/>
    <n v="164883.34"/>
    <n v="148256.44857142857"/>
    <n v="16626.891428571427"/>
    <m/>
  </r>
  <r>
    <x v="1"/>
    <x v="1"/>
    <s v="Случай"/>
    <x v="0"/>
    <x v="0"/>
    <x v="0"/>
    <x v="26"/>
    <n v="721"/>
    <n v="27362216.770000003"/>
    <n v="721"/>
    <n v="27362216.770000003"/>
    <n v="721"/>
    <n v="27362216.770000003"/>
    <n v="721"/>
    <n v="27362216.770000003"/>
    <n v="721"/>
    <n v="27362216.770000003"/>
    <n v="721"/>
    <n v="27362216.770000003"/>
    <n v="743"/>
    <n v="29362216.77"/>
    <n v="37950.370000000003"/>
    <n v="39518.461332436069"/>
    <n v="-1568.0913324360663"/>
    <m/>
  </r>
  <r>
    <x v="1"/>
    <x v="1"/>
    <s v="Случай"/>
    <x v="0"/>
    <x v="0"/>
    <x v="0"/>
    <x v="27"/>
    <n v="1517"/>
    <n v="50150442.32"/>
    <n v="1517"/>
    <n v="50150442.32"/>
    <n v="1517"/>
    <n v="50150442.32"/>
    <n v="1517"/>
    <n v="50150442.32"/>
    <n v="1517"/>
    <n v="50150442.32"/>
    <n v="1517"/>
    <n v="50150442.32"/>
    <n v="1517"/>
    <n v="50150442.32"/>
    <n v="33058.959999999999"/>
    <n v="33058.959999999999"/>
    <n v="0"/>
    <m/>
  </r>
  <r>
    <x v="1"/>
    <x v="1"/>
    <s v="Случай"/>
    <x v="0"/>
    <x v="0"/>
    <x v="0"/>
    <x v="28"/>
    <n v="200"/>
    <n v="14545679.999999998"/>
    <n v="200"/>
    <n v="14545679.999999998"/>
    <n v="200"/>
    <n v="14545679.999999998"/>
    <n v="200"/>
    <n v="14545679.999999998"/>
    <n v="200"/>
    <n v="14545679.999999998"/>
    <n v="200"/>
    <n v="14545679.999999998"/>
    <n v="245"/>
    <n v="16045680"/>
    <n v="72728.399999999994"/>
    <n v="65492.571428571428"/>
    <n v="7235.8285714285666"/>
    <m/>
  </r>
  <r>
    <x v="1"/>
    <x v="1"/>
    <s v="Случай"/>
    <x v="0"/>
    <x v="0"/>
    <x v="0"/>
    <x v="29"/>
    <n v="6475"/>
    <n v="199150798"/>
    <n v="6475"/>
    <n v="199150798"/>
    <n v="6475"/>
    <n v="199150798"/>
    <n v="6475"/>
    <n v="199150798"/>
    <n v="6475"/>
    <n v="199150798"/>
    <n v="6475"/>
    <n v="199150798"/>
    <n v="6225"/>
    <n v="182650798"/>
    <n v="30756.880000000001"/>
    <n v="29341.493654618473"/>
    <n v="1415.3863453815284"/>
    <m/>
  </r>
  <r>
    <x v="1"/>
    <x v="1"/>
    <s v="Случай"/>
    <x v="0"/>
    <x v="0"/>
    <x v="0"/>
    <x v="4"/>
    <n v="337"/>
    <n v="15724561.539999999"/>
    <n v="337"/>
    <n v="15724561.539999999"/>
    <n v="337"/>
    <n v="15724561.539999999"/>
    <n v="337"/>
    <n v="15724561.539999999"/>
    <n v="337"/>
    <n v="15724561.539999999"/>
    <n v="337"/>
    <n v="15724561.539999999"/>
    <n v="417"/>
    <n v="16724561.539999999"/>
    <n v="46660.42"/>
    <n v="40106.862206235011"/>
    <n v="6553.5577937649869"/>
    <m/>
  </r>
  <r>
    <x v="1"/>
    <x v="1"/>
    <s v="Случай"/>
    <x v="0"/>
    <x v="0"/>
    <x v="0"/>
    <x v="5"/>
    <n v="629"/>
    <n v="30207976.600000001"/>
    <n v="629"/>
    <n v="30207976.600000001"/>
    <n v="629"/>
    <n v="30207976.600000001"/>
    <n v="629"/>
    <n v="30207976.600000001"/>
    <n v="629"/>
    <n v="30207976.600000001"/>
    <n v="629"/>
    <n v="30207976.600000001"/>
    <n v="614"/>
    <n v="28507976.600000001"/>
    <n v="48025.4"/>
    <n v="46429.929315960915"/>
    <n v="1595.4706840390863"/>
    <m/>
  </r>
  <r>
    <x v="1"/>
    <x v="1"/>
    <s v="Случай"/>
    <x v="0"/>
    <x v="0"/>
    <x v="0"/>
    <x v="6"/>
    <n v="627"/>
    <n v="77743376.569999993"/>
    <n v="627"/>
    <n v="77743376.569999993"/>
    <n v="627"/>
    <n v="77743376.569999993"/>
    <n v="627"/>
    <n v="77743376.569999993"/>
    <n v="627"/>
    <n v="77743376.569999993"/>
    <n v="627"/>
    <n v="77743376.569999993"/>
    <n v="577"/>
    <n v="84543376.569999993"/>
    <n v="123992.62610845294"/>
    <n v="146522.31641247834"/>
    <n v="-22529.690304025396"/>
    <m/>
  </r>
  <r>
    <x v="1"/>
    <x v="1"/>
    <s v="Случай"/>
    <x v="0"/>
    <x v="0"/>
    <x v="0"/>
    <x v="7"/>
    <n v="448"/>
    <n v="21529128.32"/>
    <n v="448"/>
    <n v="21529128.32"/>
    <n v="448"/>
    <n v="21529128.32"/>
    <n v="448"/>
    <n v="21529128.32"/>
    <n v="448"/>
    <n v="21529128.32"/>
    <n v="448"/>
    <n v="21529128.32"/>
    <n v="468"/>
    <n v="23929128.32"/>
    <n v="48056.090000000004"/>
    <n v="51130.616068376068"/>
    <n v="-3074.5260683760644"/>
    <m/>
  </r>
  <r>
    <x v="1"/>
    <x v="1"/>
    <s v="Случай"/>
    <x v="0"/>
    <x v="0"/>
    <x v="0"/>
    <x v="30"/>
    <n v="386"/>
    <n v="10554374.84"/>
    <n v="386"/>
    <n v="10554374.84"/>
    <n v="386"/>
    <n v="10554374.84"/>
    <n v="386"/>
    <n v="10554374.84"/>
    <n v="386"/>
    <n v="10554374.84"/>
    <n v="386"/>
    <n v="10554374.84"/>
    <n v="406"/>
    <n v="10854374.84"/>
    <n v="27342.94"/>
    <n v="26734.913399014778"/>
    <n v="608.02660098522028"/>
    <m/>
  </r>
  <r>
    <x v="1"/>
    <x v="1"/>
    <s v="Случай"/>
    <x v="0"/>
    <x v="0"/>
    <x v="0"/>
    <x v="31"/>
    <n v="187"/>
    <n v="6187121.2699999996"/>
    <n v="187"/>
    <n v="6187121.2699999996"/>
    <n v="187"/>
    <n v="6187121.2699999996"/>
    <n v="187"/>
    <n v="6187121.2699999996"/>
    <n v="187"/>
    <n v="6187121.2699999996"/>
    <n v="187"/>
    <n v="6187121.2699999996"/>
    <n v="172"/>
    <n v="4887121.2699999996"/>
    <n v="33086.21"/>
    <n v="28413.49575581395"/>
    <n v="4672.7142441860487"/>
    <m/>
  </r>
  <r>
    <x v="1"/>
    <x v="1"/>
    <s v="Случай"/>
    <x v="0"/>
    <x v="0"/>
    <x v="0"/>
    <x v="9"/>
    <n v="590"/>
    <n v="21178079.5"/>
    <n v="590"/>
    <n v="21178079.5"/>
    <n v="590"/>
    <n v="21178079.5"/>
    <n v="590"/>
    <n v="21178079.5"/>
    <n v="590"/>
    <n v="21178079.5"/>
    <n v="590"/>
    <n v="21178079.5"/>
    <n v="820"/>
    <n v="28417215.800000001"/>
    <n v="35895.050000000003"/>
    <n v="34655.141219512196"/>
    <n v="1239.9087804878072"/>
    <m/>
  </r>
  <r>
    <x v="1"/>
    <x v="1"/>
    <s v="Случай"/>
    <x v="0"/>
    <x v="0"/>
    <x v="0"/>
    <x v="32"/>
    <n v="107"/>
    <n v="9717157.9199999999"/>
    <n v="107"/>
    <n v="9717157.9199999999"/>
    <n v="107"/>
    <n v="9717157.9199999999"/>
    <n v="107"/>
    <n v="9717157.9199999999"/>
    <n v="107"/>
    <n v="9717157.9199999999"/>
    <n v="107"/>
    <n v="9717157.9199999999"/>
    <n v="122"/>
    <n v="10717157.92"/>
    <n v="90814.56"/>
    <n v="87845.55672131147"/>
    <n v="2969.0032786885276"/>
    <m/>
  </r>
  <r>
    <x v="1"/>
    <x v="1"/>
    <s v="Случай"/>
    <x v="0"/>
    <x v="0"/>
    <x v="0"/>
    <x v="13"/>
    <n v="938"/>
    <n v="37417701.719999999"/>
    <n v="938"/>
    <n v="37417701.719999999"/>
    <n v="938"/>
    <n v="37417701.719999999"/>
    <n v="938"/>
    <n v="37417701.719999999"/>
    <n v="873"/>
    <n v="29417701.719999999"/>
    <n v="873"/>
    <n v="29417701.719999999"/>
    <n v="853"/>
    <n v="31917701.719999999"/>
    <n v="33697.25282932417"/>
    <n v="37418.173177022276"/>
    <n v="-3720.9203476981056"/>
    <m/>
  </r>
  <r>
    <x v="1"/>
    <x v="1"/>
    <s v="Случай"/>
    <x v="0"/>
    <x v="0"/>
    <x v="0"/>
    <x v="33"/>
    <n v="100"/>
    <n v="16039323.000000002"/>
    <n v="100"/>
    <n v="16039323.000000002"/>
    <n v="100"/>
    <n v="16039323.000000002"/>
    <n v="100"/>
    <n v="16039323.000000002"/>
    <n v="165"/>
    <n v="24039323"/>
    <n v="165"/>
    <n v="24039323"/>
    <n v="160"/>
    <n v="23639323"/>
    <n v="145692.86666666667"/>
    <n v="147745.76874999999"/>
    <n v="-2052.9020833333198"/>
    <m/>
  </r>
  <r>
    <x v="1"/>
    <x v="1"/>
    <s v="Случай"/>
    <x v="0"/>
    <x v="0"/>
    <x v="0"/>
    <x v="16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189"/>
    <n v="8429328.1799999997"/>
    <n v="44599.619999999995"/>
    <n v="44599.619999999995"/>
    <n v="0"/>
    <m/>
  </r>
  <r>
    <x v="1"/>
    <x v="1"/>
    <s v="Случай"/>
    <x v="1"/>
    <x v="0"/>
    <x v="0"/>
    <x v="22"/>
    <n v="25"/>
    <n v="300814.58"/>
    <n v="25"/>
    <n v="300814.58"/>
    <n v="25"/>
    <n v="300814.58"/>
    <n v="25"/>
    <n v="300814.58"/>
    <n v="25"/>
    <n v="300814.58"/>
    <n v="25"/>
    <n v="300814.58"/>
    <n v="25"/>
    <n v="300814.58"/>
    <n v="12032.583200000001"/>
    <n v="12032.583200000001"/>
    <n v="0"/>
    <m/>
  </r>
  <r>
    <x v="1"/>
    <x v="1"/>
    <s v="Случай"/>
    <x v="1"/>
    <x v="0"/>
    <x v="0"/>
    <x v="0"/>
    <n v="185"/>
    <n v="1947521.54"/>
    <n v="185"/>
    <n v="1947521.54"/>
    <n v="185"/>
    <n v="1947521.54"/>
    <n v="185"/>
    <n v="1947521.54"/>
    <n v="245"/>
    <n v="3147521.54"/>
    <n v="245"/>
    <n v="3147521.54"/>
    <n v="245"/>
    <n v="3147521.54"/>
    <n v="12847.026693877551"/>
    <n v="12847.026693877551"/>
    <n v="0"/>
    <m/>
  </r>
  <r>
    <x v="1"/>
    <x v="1"/>
    <s v="Случай"/>
    <x v="1"/>
    <x v="0"/>
    <x v="0"/>
    <x v="23"/>
    <n v="35"/>
    <n v="762095.93"/>
    <n v="35"/>
    <n v="762095.93"/>
    <n v="35"/>
    <n v="762095.93"/>
    <n v="35"/>
    <n v="762095.93"/>
    <n v="35"/>
    <n v="762095.93"/>
    <n v="35"/>
    <n v="762095.93"/>
    <n v="35"/>
    <n v="762095.93"/>
    <n v="21774.169428571429"/>
    <n v="21774.169428571429"/>
    <n v="0"/>
    <m/>
  </r>
  <r>
    <x v="1"/>
    <x v="1"/>
    <s v="Случай"/>
    <x v="1"/>
    <x v="0"/>
    <x v="0"/>
    <x v="24"/>
    <n v="170"/>
    <n v="1842087.3"/>
    <n v="170"/>
    <n v="1842087.3"/>
    <n v="170"/>
    <n v="1842087.3"/>
    <n v="170"/>
    <n v="1842087.3"/>
    <n v="170"/>
    <n v="1842087.3"/>
    <n v="170"/>
    <n v="1842087.3"/>
    <n v="170"/>
    <n v="1842087.3"/>
    <n v="10835.807647058824"/>
    <n v="10835.807647058824"/>
    <n v="0"/>
    <m/>
  </r>
  <r>
    <x v="1"/>
    <x v="1"/>
    <s v="Случай"/>
    <x v="1"/>
    <x v="0"/>
    <x v="0"/>
    <x v="25"/>
    <n v="61"/>
    <n v="12342967.68"/>
    <n v="61"/>
    <n v="12342967.68"/>
    <n v="61"/>
    <n v="12342967.68"/>
    <n v="61"/>
    <n v="12342967.68"/>
    <n v="61"/>
    <n v="12342967.68"/>
    <n v="61"/>
    <n v="12342967.68"/>
    <n v="73"/>
    <n v="12342967.68"/>
    <n v="202343.73245901638"/>
    <n v="169081.7490410959"/>
    <n v="33261.983417920477"/>
    <m/>
  </r>
  <r>
    <x v="1"/>
    <x v="1"/>
    <s v="Случай"/>
    <x v="1"/>
    <x v="0"/>
    <x v="0"/>
    <x v="26"/>
    <n v="281"/>
    <n v="1536216.24"/>
    <n v="281"/>
    <n v="1536216.24"/>
    <n v="281"/>
    <n v="1536216.24"/>
    <n v="281"/>
    <n v="1536216.24"/>
    <n v="191"/>
    <n v="36216.239999999998"/>
    <n v="191"/>
    <n v="36216.239999999998"/>
    <n v="191"/>
    <n v="36216.239999999998"/>
    <n v="189.61382198952879"/>
    <n v="189.61382198952879"/>
    <n v="0"/>
    <m/>
  </r>
  <r>
    <x v="1"/>
    <x v="1"/>
    <s v="Случай"/>
    <x v="1"/>
    <x v="0"/>
    <x v="0"/>
    <x v="28"/>
    <n v="35"/>
    <n v="744213.56"/>
    <n v="35"/>
    <n v="744213.56"/>
    <n v="35"/>
    <n v="744213.56"/>
    <n v="35"/>
    <n v="744213.56"/>
    <n v="35"/>
    <n v="744213.56"/>
    <n v="35"/>
    <n v="744213.56"/>
    <n v="35"/>
    <n v="744213.56"/>
    <n v="21263.244571428571"/>
    <n v="21263.244571428571"/>
    <n v="0"/>
    <m/>
  </r>
  <r>
    <x v="1"/>
    <x v="1"/>
    <s v="Случай"/>
    <x v="1"/>
    <x v="0"/>
    <x v="0"/>
    <x v="4"/>
    <n v="155"/>
    <n v="1350320.56"/>
    <n v="155"/>
    <n v="1350320.56"/>
    <n v="155"/>
    <n v="1350320.56"/>
    <n v="155"/>
    <n v="1350320.56"/>
    <n v="155"/>
    <n v="1350320.56"/>
    <n v="155"/>
    <n v="1350320.56"/>
    <n v="155"/>
    <n v="1350320.56"/>
    <n v="8711.7455483870963"/>
    <n v="8711.7455483870963"/>
    <n v="0"/>
    <m/>
  </r>
  <r>
    <x v="1"/>
    <x v="1"/>
    <s v="Случай"/>
    <x v="1"/>
    <x v="0"/>
    <x v="0"/>
    <x v="5"/>
    <n v="70"/>
    <n v="964803.38"/>
    <n v="70"/>
    <n v="964803.38"/>
    <n v="70"/>
    <n v="964803.38"/>
    <n v="70"/>
    <n v="964803.38"/>
    <n v="70"/>
    <n v="964803.38"/>
    <n v="70"/>
    <n v="964803.38"/>
    <n v="70"/>
    <n v="964803.38"/>
    <n v="13782.905428571428"/>
    <n v="13782.905428571428"/>
    <n v="0"/>
    <m/>
  </r>
  <r>
    <x v="1"/>
    <x v="1"/>
    <s v="Случай"/>
    <x v="1"/>
    <x v="0"/>
    <x v="0"/>
    <x v="7"/>
    <n v="155"/>
    <n v="2526961.21"/>
    <n v="155"/>
    <n v="2526961.21"/>
    <n v="155"/>
    <n v="2526961.21"/>
    <n v="155"/>
    <n v="2526961.21"/>
    <n v="155"/>
    <n v="2526961.21"/>
    <n v="155"/>
    <n v="2526961.21"/>
    <n v="155"/>
    <n v="2526961.21"/>
    <n v="16302.975548387096"/>
    <n v="16302.975548387096"/>
    <n v="0"/>
    <m/>
  </r>
  <r>
    <x v="1"/>
    <x v="1"/>
    <s v="Случай"/>
    <x v="1"/>
    <x v="0"/>
    <x v="0"/>
    <x v="30"/>
    <n v="305"/>
    <n v="1082417.99"/>
    <n v="305"/>
    <n v="1082417.99"/>
    <n v="305"/>
    <n v="1082417.99"/>
    <n v="305"/>
    <n v="1082417.99"/>
    <n v="335"/>
    <n v="1382417.99"/>
    <n v="335"/>
    <n v="1382417.99"/>
    <n v="335"/>
    <n v="1382417.99"/>
    <n v="4126.6208656716417"/>
    <n v="4126.6208656716417"/>
    <n v="0"/>
    <m/>
  </r>
  <r>
    <x v="1"/>
    <x v="1"/>
    <s v="Случай"/>
    <x v="1"/>
    <x v="0"/>
    <x v="0"/>
    <x v="31"/>
    <n v="25"/>
    <n v="201429.55"/>
    <n v="25"/>
    <n v="201429.55"/>
    <n v="25"/>
    <n v="201429.55"/>
    <n v="25"/>
    <n v="201429.55"/>
    <n v="25"/>
    <n v="201429.55"/>
    <n v="25"/>
    <n v="201429.55"/>
    <n v="25"/>
    <n v="201429.55"/>
    <n v="8057.1819999999998"/>
    <n v="8057.1819999999998"/>
    <n v="0"/>
    <m/>
  </r>
  <r>
    <x v="1"/>
    <x v="1"/>
    <s v="Случай"/>
    <x v="1"/>
    <x v="0"/>
    <x v="0"/>
    <x v="9"/>
    <n v="260"/>
    <n v="7988297.9699999997"/>
    <n v="260"/>
    <n v="7988297.9699999997"/>
    <n v="260"/>
    <n v="7988297.9699999997"/>
    <n v="260"/>
    <n v="7988297.9699999997"/>
    <n v="260"/>
    <n v="7988297.9699999997"/>
    <n v="260"/>
    <n v="7988297.9699999997"/>
    <n v="270"/>
    <n v="8932437.8699999992"/>
    <n v="30724.22296153846"/>
    <n v="33083.10322222222"/>
    <n v="-2358.8802606837598"/>
    <m/>
  </r>
  <r>
    <x v="1"/>
    <x v="1"/>
    <s v="Случай"/>
    <x v="1"/>
    <x v="0"/>
    <x v="0"/>
    <x v="32"/>
    <n v="55"/>
    <n v="2752638.98"/>
    <n v="55"/>
    <n v="2752638.98"/>
    <n v="55"/>
    <n v="2752638.98"/>
    <n v="55"/>
    <n v="2752638.98"/>
    <n v="55"/>
    <n v="2752638.98"/>
    <n v="55"/>
    <n v="2752638.98"/>
    <n v="55"/>
    <n v="2752638.98"/>
    <n v="50047.981454545457"/>
    <n v="50047.981454545457"/>
    <n v="0"/>
    <m/>
  </r>
  <r>
    <x v="1"/>
    <x v="1"/>
    <s v="Случай"/>
    <x v="1"/>
    <x v="0"/>
    <x v="0"/>
    <x v="13"/>
    <n v="635"/>
    <n v="8251503.0700000003"/>
    <n v="635"/>
    <n v="8251503.0700000003"/>
    <n v="635"/>
    <n v="8251503.0700000003"/>
    <n v="635"/>
    <n v="8251503.0700000003"/>
    <n v="635"/>
    <n v="8251503.0700000003"/>
    <n v="635"/>
    <n v="8251503.0700000003"/>
    <n v="625"/>
    <n v="7307363.1699999999"/>
    <n v="12994.493023622048"/>
    <n v="11691.781072"/>
    <n v="1302.7119516220482"/>
    <m/>
  </r>
  <r>
    <x v="1"/>
    <x v="1"/>
    <s v="Случай"/>
    <x v="0"/>
    <x v="0"/>
    <x v="0"/>
    <x v="18"/>
    <n v="2"/>
    <n v="181179.36"/>
    <n v="2"/>
    <n v="181179.36"/>
    <n v="2"/>
    <n v="181179.36"/>
    <n v="2"/>
    <n v="181179.36"/>
    <n v="2"/>
    <n v="181179.36"/>
    <n v="2"/>
    <n v="181179.36"/>
    <n v="1"/>
    <n v="32043.06"/>
    <n v="90589.68"/>
    <n v="32043.06"/>
    <n v="58546.619999999995"/>
    <m/>
  </r>
  <r>
    <x v="1"/>
    <x v="1"/>
    <s v="Случай"/>
    <x v="0"/>
    <x v="0"/>
    <x v="0"/>
    <x v="19"/>
    <n v="460"/>
    <n v="30946242.400000002"/>
    <n v="460"/>
    <n v="30946242.400000002"/>
    <n v="460"/>
    <n v="30946242.400000002"/>
    <n v="460"/>
    <n v="30946242.400000002"/>
    <n v="460"/>
    <n v="30946242.400000002"/>
    <n v="460"/>
    <n v="30946242.400000002"/>
    <n v="392"/>
    <n v="27946242.400000002"/>
    <n v="67274.44"/>
    <n v="71291.434693877556"/>
    <n v="-4016.9946938775538"/>
    <m/>
  </r>
  <r>
    <x v="1"/>
    <x v="1"/>
    <s v="Случай"/>
    <x v="0"/>
    <x v="0"/>
    <x v="0"/>
    <x v="20"/>
    <n v="773"/>
    <n v="32318503.870000001"/>
    <n v="773"/>
    <n v="32318503.870000001"/>
    <n v="773"/>
    <n v="32318503.870000001"/>
    <n v="773"/>
    <n v="32318503.870000001"/>
    <n v="773"/>
    <n v="32318503.870000001"/>
    <n v="773"/>
    <n v="32318503.870000001"/>
    <n v="743"/>
    <n v="30818503.870000001"/>
    <n v="41809.19"/>
    <n v="41478.470888290714"/>
    <n v="330.71911170928797"/>
    <m/>
  </r>
  <r>
    <x v="1"/>
    <x v="1"/>
    <s v="Случай"/>
    <x v="1"/>
    <x v="0"/>
    <x v="0"/>
    <x v="19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112"/>
    <n v="3756420.7899999996"/>
    <n v="33539.471339285708"/>
    <n v="33539.471339285708"/>
    <n v="0"/>
    <m/>
  </r>
  <r>
    <x v="1"/>
    <x v="1"/>
    <s v="Случай"/>
    <x v="1"/>
    <x v="0"/>
    <x v="0"/>
    <x v="20"/>
    <n v="200"/>
    <n v="5246197.21"/>
    <n v="200"/>
    <n v="5246197.21"/>
    <n v="200"/>
    <n v="5246197.21"/>
    <n v="200"/>
    <n v="5246197.21"/>
    <n v="200"/>
    <n v="5246197.21"/>
    <n v="200"/>
    <n v="5246197.21"/>
    <n v="200"/>
    <n v="5246197.21"/>
    <n v="26230.98605"/>
    <n v="26230.98605"/>
    <n v="0"/>
    <m/>
  </r>
  <r>
    <x v="2"/>
    <x v="2"/>
    <s v="Случай"/>
    <x v="0"/>
    <x v="0"/>
    <x v="0"/>
    <x v="0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979"/>
    <n v="55669924.530000001"/>
    <n v="56864.07"/>
    <n v="56864.07"/>
    <n v="0"/>
    <m/>
  </r>
  <r>
    <x v="2"/>
    <x v="2"/>
    <s v="Случай"/>
    <x v="0"/>
    <x v="0"/>
    <x v="0"/>
    <x v="29"/>
    <n v="1165"/>
    <n v="67611835.150000006"/>
    <n v="1165"/>
    <n v="67611835.150000006"/>
    <n v="1165"/>
    <n v="67611835.150000006"/>
    <n v="1165"/>
    <n v="67611835.150000006"/>
    <n v="1165"/>
    <n v="67611835.150000006"/>
    <n v="1165"/>
    <n v="67611835.150000006"/>
    <n v="1440"/>
    <n v="67611835.150000006"/>
    <n v="58035.91"/>
    <n v="46952.663298611114"/>
    <n v="11083.246701388889"/>
    <m/>
  </r>
  <r>
    <x v="2"/>
    <x v="2"/>
    <s v="Случай"/>
    <x v="0"/>
    <x v="0"/>
    <x v="0"/>
    <x v="2"/>
    <n v="862"/>
    <n v="58373519.399999999"/>
    <n v="862"/>
    <n v="58373519.399999999"/>
    <n v="862"/>
    <n v="58373519.399999999"/>
    <n v="862"/>
    <n v="58373519.399999999"/>
    <n v="862"/>
    <n v="58373519.399999999"/>
    <n v="862"/>
    <n v="58373519.399999999"/>
    <n v="862"/>
    <n v="59399116.600000001"/>
    <n v="67718.7"/>
    <n v="68908.487935034806"/>
    <n v="-1189.7879350348085"/>
    <m/>
  </r>
  <r>
    <x v="2"/>
    <x v="2"/>
    <s v="Случай"/>
    <x v="0"/>
    <x v="0"/>
    <x v="0"/>
    <x v="34"/>
    <m/>
    <m/>
    <n v="500"/>
    <n v="3161755"/>
    <n v="500"/>
    <n v="3161755"/>
    <n v="500"/>
    <n v="3161755"/>
    <n v="500"/>
    <n v="3161755"/>
    <n v="500"/>
    <n v="3161755"/>
    <n v="500"/>
    <n v="3161755"/>
    <n v="6323.51"/>
    <n v="6323.51"/>
    <n v="0"/>
    <m/>
  </r>
  <r>
    <x v="2"/>
    <x v="2"/>
    <s v="Случай"/>
    <x v="0"/>
    <x v="0"/>
    <x v="0"/>
    <x v="35"/>
    <n v="4272"/>
    <n v="176846302.79999998"/>
    <n v="3772"/>
    <n v="173684547.79999998"/>
    <n v="3772"/>
    <n v="173684547.79999998"/>
    <n v="3772"/>
    <n v="173684547.79999998"/>
    <n v="3772"/>
    <n v="173684547.79999998"/>
    <n v="3772"/>
    <n v="173684547.79999998"/>
    <n v="3772"/>
    <n v="173684547.79999998"/>
    <n v="46045.744379639444"/>
    <n v="46045.744379639444"/>
    <n v="0"/>
    <m/>
  </r>
  <r>
    <x v="2"/>
    <x v="2"/>
    <s v="Случай"/>
    <x v="0"/>
    <x v="0"/>
    <x v="0"/>
    <x v="13"/>
    <n v="2091"/>
    <n v="116055121.11"/>
    <n v="2091"/>
    <n v="116055121.11"/>
    <n v="2091"/>
    <n v="116055121.11"/>
    <n v="2091"/>
    <n v="116055121.11"/>
    <n v="2091"/>
    <n v="116055121.11"/>
    <n v="2091"/>
    <n v="116055121.11"/>
    <n v="2057"/>
    <n v="104675762.19"/>
    <n v="55502.21"/>
    <n v="50887.584924647541"/>
    <n v="4614.6250753524582"/>
    <m/>
  </r>
  <r>
    <x v="2"/>
    <x v="2"/>
    <s v="Случай"/>
    <x v="0"/>
    <x v="0"/>
    <x v="0"/>
    <x v="15"/>
    <n v="2906"/>
    <n v="214994917.66"/>
    <n v="2906"/>
    <n v="214994917.66"/>
    <n v="2906"/>
    <n v="214994917.66"/>
    <n v="2906"/>
    <n v="214994917.66"/>
    <n v="2906"/>
    <n v="214994917.66"/>
    <n v="2906"/>
    <n v="214994917.66"/>
    <n v="2906"/>
    <n v="214994917.66"/>
    <n v="73983.11"/>
    <n v="73983.11"/>
    <n v="0"/>
    <m/>
  </r>
  <r>
    <x v="2"/>
    <x v="2"/>
    <s v="Случай"/>
    <x v="0"/>
    <x v="0"/>
    <x v="0"/>
    <x v="33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227"/>
    <n v="35319792.599999994"/>
    <n v="155593.79999999996"/>
    <n v="155593.79999999996"/>
    <n v="0"/>
    <m/>
  </r>
  <r>
    <x v="2"/>
    <x v="2"/>
    <s v="Случай"/>
    <x v="0"/>
    <x v="0"/>
    <x v="0"/>
    <x v="18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1921900.959999993"/>
    <n v="2328"/>
    <n v="88420681.679999992"/>
    <n v="35189.82"/>
    <n v="37981.392474226799"/>
    <n v="-2791.5724742267994"/>
    <m/>
  </r>
  <r>
    <x v="2"/>
    <x v="2"/>
    <s v="Случай"/>
    <x v="0"/>
    <x v="0"/>
    <x v="0"/>
    <x v="21"/>
    <n v="494"/>
    <n v="5212287.8600000003"/>
    <n v="494"/>
    <n v="5212287.8600000003"/>
    <n v="494"/>
    <n v="5212287.8600000003"/>
    <n v="494"/>
    <n v="5212287.8600000003"/>
    <n v="494"/>
    <n v="5212287.8600000003"/>
    <n v="494"/>
    <n v="5212287.8600000003"/>
    <n v="219"/>
    <n v="5212287.8600000003"/>
    <n v="10551.19"/>
    <n v="23800.401187214615"/>
    <n v="-13249.211187214614"/>
    <m/>
  </r>
  <r>
    <x v="2"/>
    <x v="2"/>
    <s v="Случай"/>
    <x v="1"/>
    <x v="0"/>
    <x v="0"/>
    <x v="0"/>
    <n v="100"/>
    <n v="2441727"/>
    <n v="100"/>
    <n v="2441727"/>
    <n v="100"/>
    <n v="2441727"/>
    <n v="100"/>
    <n v="2441727"/>
    <n v="100"/>
    <n v="2441727"/>
    <n v="100"/>
    <n v="2441727"/>
    <n v="100"/>
    <n v="2441727"/>
    <n v="24417.27"/>
    <n v="24417.27"/>
    <n v="0"/>
    <m/>
  </r>
  <r>
    <x v="2"/>
    <x v="2"/>
    <s v="Случай"/>
    <x v="1"/>
    <x v="0"/>
    <x v="0"/>
    <x v="29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400"/>
    <n v="46317840.170000002"/>
    <n v="115794.60042500001"/>
    <n v="115794.60042500001"/>
    <n v="0"/>
    <m/>
  </r>
  <r>
    <x v="2"/>
    <x v="2"/>
    <s v="Случай"/>
    <x v="1"/>
    <x v="0"/>
    <x v="0"/>
    <x v="35"/>
    <n v="100"/>
    <n v="1450143"/>
    <n v="100"/>
    <n v="1450143"/>
    <n v="100"/>
    <n v="1450143"/>
    <n v="100"/>
    <n v="1450143"/>
    <n v="100"/>
    <n v="1450143"/>
    <n v="100"/>
    <n v="1450143"/>
    <n v="100"/>
    <n v="1450143"/>
    <n v="14501.43"/>
    <n v="14501.43"/>
    <n v="0"/>
    <m/>
  </r>
  <r>
    <x v="2"/>
    <x v="2"/>
    <s v="Случай"/>
    <x v="1"/>
    <x v="0"/>
    <x v="0"/>
    <x v="13"/>
    <n v="275"/>
    <n v="8615221.9399999995"/>
    <n v="275"/>
    <n v="8615221.9399999995"/>
    <n v="275"/>
    <n v="8615221.9399999995"/>
    <n v="275"/>
    <n v="8615221.9399999995"/>
    <n v="275"/>
    <n v="8615221.9399999995"/>
    <n v="275"/>
    <n v="8015221.9399999995"/>
    <n v="275"/>
    <n v="8015221.9399999995"/>
    <n v="29146.261599999998"/>
    <n v="29146.261599999998"/>
    <n v="0"/>
    <m/>
  </r>
  <r>
    <x v="2"/>
    <x v="2"/>
    <s v="Случай"/>
    <x v="1"/>
    <x v="0"/>
    <x v="0"/>
    <x v="15"/>
    <n v="220"/>
    <n v="8716535.9800000004"/>
    <n v="220"/>
    <n v="8716535.9800000004"/>
    <n v="220"/>
    <n v="8716535.9800000004"/>
    <n v="220"/>
    <n v="8716535.9800000004"/>
    <n v="220"/>
    <n v="8716535.9800000004"/>
    <n v="220"/>
    <n v="8216535.9800000004"/>
    <n v="220"/>
    <n v="8216535.9800000004"/>
    <n v="37347.890818181819"/>
    <n v="37347.890818181819"/>
    <n v="0"/>
    <m/>
  </r>
  <r>
    <x v="3"/>
    <x v="3"/>
    <s v="Случай"/>
    <x v="0"/>
    <x v="0"/>
    <x v="0"/>
    <x v="19"/>
    <n v="400"/>
    <n v="20674440"/>
    <n v="400"/>
    <n v="20674440"/>
    <n v="400"/>
    <n v="20674440"/>
    <n v="400"/>
    <n v="20674440"/>
    <n v="400"/>
    <n v="20674440"/>
    <n v="400"/>
    <n v="20674440"/>
    <n v="400"/>
    <n v="20674440"/>
    <n v="51686.1"/>
    <n v="51686.1"/>
    <n v="0"/>
    <m/>
  </r>
  <r>
    <x v="3"/>
    <x v="3"/>
    <s v="Случай"/>
    <x v="1"/>
    <x v="0"/>
    <x v="0"/>
    <x v="19"/>
    <n v="45"/>
    <n v="793512.4"/>
    <n v="45"/>
    <n v="793512.4"/>
    <n v="45"/>
    <n v="793512.4"/>
    <n v="45"/>
    <n v="793512.4"/>
    <n v="45"/>
    <n v="793512.4"/>
    <n v="45"/>
    <n v="793512.4"/>
    <n v="45"/>
    <n v="793512.4"/>
    <n v="17633.608888888888"/>
    <n v="17633.608888888888"/>
    <n v="0"/>
    <m/>
  </r>
  <r>
    <x v="4"/>
    <x v="4"/>
    <s v="Случай"/>
    <x v="0"/>
    <x v="0"/>
    <x v="0"/>
    <x v="29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419"/>
    <n v="7804105.4499999993"/>
    <n v="18625.55"/>
    <n v="18625.55"/>
    <n v="0"/>
    <m/>
  </r>
  <r>
    <x v="4"/>
    <x v="4"/>
    <s v="Случай"/>
    <x v="0"/>
    <x v="0"/>
    <x v="0"/>
    <x v="4"/>
    <n v="467"/>
    <n v="13733293.16"/>
    <n v="467"/>
    <n v="13733293.16"/>
    <n v="467"/>
    <n v="13733293.16"/>
    <n v="467"/>
    <n v="13733293.16"/>
    <n v="467"/>
    <n v="13733293.16"/>
    <n v="467"/>
    <n v="13733293.16"/>
    <n v="467"/>
    <n v="13733293.16"/>
    <n v="29407.48"/>
    <n v="29407.48"/>
    <n v="0"/>
    <m/>
  </r>
  <r>
    <x v="4"/>
    <x v="4"/>
    <s v="Случай"/>
    <x v="0"/>
    <x v="0"/>
    <x v="0"/>
    <x v="31"/>
    <n v="352"/>
    <n v="7124824.96"/>
    <n v="352"/>
    <n v="7124824.96"/>
    <n v="352"/>
    <n v="7124824.96"/>
    <n v="352"/>
    <n v="7124824.96"/>
    <n v="352"/>
    <n v="7124824.96"/>
    <n v="352"/>
    <n v="7124824.96"/>
    <n v="352"/>
    <n v="7124824.96"/>
    <n v="20240.98"/>
    <n v="20240.98"/>
    <n v="0"/>
    <m/>
  </r>
  <r>
    <x v="4"/>
    <x v="4"/>
    <s v="Случай"/>
    <x v="0"/>
    <x v="0"/>
    <x v="0"/>
    <x v="35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1937"/>
    <n v="65249924.109999992"/>
    <n v="33686.073366029937"/>
    <n v="33686.073366029937"/>
    <n v="0"/>
    <m/>
  </r>
  <r>
    <x v="4"/>
    <x v="4"/>
    <s v="Случай"/>
    <x v="0"/>
    <x v="0"/>
    <x v="0"/>
    <x v="15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61"/>
    <n v="12175865.760000002"/>
    <n v="33728.160000000003"/>
    <n v="33728.160000000003"/>
    <n v="0"/>
    <m/>
  </r>
  <r>
    <x v="4"/>
    <x v="4"/>
    <s v="Случай"/>
    <x v="0"/>
    <x v="0"/>
    <x v="0"/>
    <x v="18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339"/>
    <n v="7793013.3600000003"/>
    <n v="22988.240000000002"/>
    <n v="22988.240000000002"/>
    <n v="0"/>
    <m/>
  </r>
  <r>
    <x v="4"/>
    <x v="4"/>
    <s v="Случай"/>
    <x v="1"/>
    <x v="0"/>
    <x v="0"/>
    <x v="4"/>
    <n v="517"/>
    <n v="4924803.93"/>
    <n v="517"/>
    <n v="4924803.93"/>
    <n v="517"/>
    <n v="4924803.93"/>
    <n v="517"/>
    <n v="4924803.93"/>
    <n v="517"/>
    <n v="4924803.93"/>
    <n v="517"/>
    <n v="4924803.93"/>
    <n v="517"/>
    <n v="4924803.93"/>
    <n v="9525.7329400386843"/>
    <n v="9525.7329400386843"/>
    <n v="0"/>
    <m/>
  </r>
  <r>
    <x v="4"/>
    <x v="4"/>
    <s v="Случай"/>
    <x v="1"/>
    <x v="0"/>
    <x v="0"/>
    <x v="35"/>
    <n v="738"/>
    <n v="6187971.4699999997"/>
    <n v="738"/>
    <n v="6187971.4699999997"/>
    <n v="738"/>
    <n v="6187971.4699999997"/>
    <n v="700"/>
    <n v="5682971.4699999997"/>
    <n v="700"/>
    <n v="5682971.4699999997"/>
    <n v="700"/>
    <n v="5682971.4699999997"/>
    <n v="700"/>
    <n v="5682971.4699999997"/>
    <n v="8118.5306714285707"/>
    <n v="8118.5306714285707"/>
    <n v="0"/>
    <m/>
  </r>
  <r>
    <x v="4"/>
    <x v="4"/>
    <s v="Случай"/>
    <x v="1"/>
    <x v="0"/>
    <x v="0"/>
    <x v="15"/>
    <n v="91"/>
    <n v="907000.52"/>
    <n v="91"/>
    <n v="907000.52"/>
    <n v="91"/>
    <n v="907000.52"/>
    <n v="91"/>
    <n v="907000.52"/>
    <n v="91"/>
    <n v="907000.52"/>
    <n v="91"/>
    <n v="907000.52"/>
    <n v="91"/>
    <n v="907000.52"/>
    <n v="9967.0386813186815"/>
    <n v="9967.0386813186815"/>
    <n v="0"/>
    <m/>
  </r>
  <r>
    <x v="4"/>
    <x v="4"/>
    <s v="Случай"/>
    <x v="1"/>
    <x v="0"/>
    <x v="0"/>
    <x v="18"/>
    <n v="13"/>
    <n v="98657.23"/>
    <n v="13"/>
    <n v="98657.23"/>
    <n v="13"/>
    <n v="98657.23"/>
    <n v="51"/>
    <n v="603657.23"/>
    <n v="51"/>
    <n v="603657.23"/>
    <n v="51"/>
    <n v="603657.23"/>
    <n v="51"/>
    <n v="603657.23"/>
    <n v="11836.416274509804"/>
    <n v="11836.416274509804"/>
    <n v="0"/>
    <m/>
  </r>
  <r>
    <x v="5"/>
    <x v="5"/>
    <s v="Случай"/>
    <x v="0"/>
    <x v="0"/>
    <x v="0"/>
    <x v="4"/>
    <n v="391"/>
    <n v="7829946.8099999996"/>
    <n v="391"/>
    <n v="7829946.8099999996"/>
    <n v="391"/>
    <n v="7829946.8099999996"/>
    <n v="391"/>
    <n v="7829946.8099999996"/>
    <n v="391"/>
    <n v="7829946.8099999996"/>
    <n v="349"/>
    <n v="7229946.8099999996"/>
    <n v="349"/>
    <n v="7229946.8099999996"/>
    <n v="20716.179971346704"/>
    <n v="20716.179971346704"/>
    <n v="0"/>
    <m/>
  </r>
  <r>
    <x v="5"/>
    <x v="5"/>
    <s v="Случай"/>
    <x v="0"/>
    <x v="0"/>
    <x v="0"/>
    <x v="31"/>
    <n v="583"/>
    <n v="10687368.712222224"/>
    <n v="583"/>
    <n v="10687368.712222224"/>
    <n v="583"/>
    <n v="10687368.712222224"/>
    <n v="583"/>
    <n v="10687368.712222224"/>
    <n v="583"/>
    <n v="10687368.712222224"/>
    <n v="450"/>
    <n v="8587368.7122222241"/>
    <n v="450"/>
    <n v="8587368.7122222241"/>
    <n v="19083.041582716054"/>
    <n v="19083.041582716054"/>
    <n v="0"/>
    <m/>
  </r>
  <r>
    <x v="5"/>
    <x v="5"/>
    <s v="Случай"/>
    <x v="0"/>
    <x v="0"/>
    <x v="0"/>
    <x v="35"/>
    <n v="789"/>
    <n v="23489178.736666702"/>
    <n v="789"/>
    <n v="23489178.736666702"/>
    <n v="789"/>
    <n v="23489178.736666702"/>
    <n v="789"/>
    <n v="23489178.736666702"/>
    <n v="789"/>
    <n v="23489178.736666702"/>
    <n v="789"/>
    <n v="23489178.736666702"/>
    <n v="889"/>
    <n v="25989178.736666702"/>
    <n v="29770.822226447024"/>
    <n v="29234.171807274131"/>
    <n v="536.65041917289273"/>
    <m/>
  </r>
  <r>
    <x v="5"/>
    <x v="5"/>
    <s v="Случай"/>
    <x v="0"/>
    <x v="0"/>
    <x v="0"/>
    <x v="13"/>
    <n v="1003"/>
    <n v="50882199.705555566"/>
    <n v="1003"/>
    <n v="50882199.705555566"/>
    <n v="1003"/>
    <n v="50882199.705555566"/>
    <n v="1003"/>
    <n v="50882199.705555566"/>
    <n v="1003"/>
    <n v="50882199.705555566"/>
    <n v="1222"/>
    <n v="57082199.705555566"/>
    <n v="1122"/>
    <n v="54582199.705555566"/>
    <n v="46712.111052009466"/>
    <n v="48647.236814220647"/>
    <n v="-1935.1257622111807"/>
    <m/>
  </r>
  <r>
    <x v="5"/>
    <x v="5"/>
    <s v="Случай"/>
    <x v="0"/>
    <x v="0"/>
    <x v="0"/>
    <x v="15"/>
    <n v="442"/>
    <n v="18594619.412222225"/>
    <n v="442"/>
    <n v="18594619.412222225"/>
    <n v="442"/>
    <n v="18594619.412222225"/>
    <n v="442"/>
    <n v="18594619.412222225"/>
    <n v="442"/>
    <n v="18594619.412222225"/>
    <n v="421"/>
    <n v="16594619.412222225"/>
    <n v="421"/>
    <n v="16594619.412222225"/>
    <n v="39417.148247558733"/>
    <n v="39417.148247558733"/>
    <n v="0"/>
    <m/>
  </r>
  <r>
    <x v="5"/>
    <x v="5"/>
    <s v="Случай"/>
    <x v="0"/>
    <x v="0"/>
    <x v="0"/>
    <x v="18"/>
    <n v="404"/>
    <n v="11366561.70111111"/>
    <n v="404"/>
    <n v="11366561.70111111"/>
    <n v="404"/>
    <n v="11366561.70111111"/>
    <n v="404"/>
    <n v="11366561.70111111"/>
    <n v="404"/>
    <n v="11366561.70111111"/>
    <n v="381"/>
    <n v="9866561.7011111099"/>
    <n v="381"/>
    <n v="9866561.7011111099"/>
    <n v="25896.487404491101"/>
    <n v="25896.487404491101"/>
    <n v="0"/>
    <m/>
  </r>
  <r>
    <x v="5"/>
    <x v="5"/>
    <s v="Случай"/>
    <x v="1"/>
    <x v="0"/>
    <x v="0"/>
    <x v="31"/>
    <n v="116"/>
    <n v="738635.97"/>
    <n v="116"/>
    <n v="738635.97"/>
    <n v="116"/>
    <n v="738635.97"/>
    <n v="116"/>
    <n v="738635.97"/>
    <n v="116"/>
    <n v="738635.97"/>
    <n v="116"/>
    <n v="738635.97"/>
    <n v="116"/>
    <n v="738635.97"/>
    <n v="6367.551465517241"/>
    <n v="6367.551465517241"/>
    <n v="0"/>
    <m/>
  </r>
  <r>
    <x v="5"/>
    <x v="5"/>
    <s v="Случай"/>
    <x v="1"/>
    <x v="0"/>
    <x v="0"/>
    <x v="35"/>
    <n v="1012"/>
    <n v="8279741.7400000002"/>
    <n v="1012"/>
    <n v="8279741.7400000002"/>
    <n v="1012"/>
    <n v="8279741.7400000002"/>
    <n v="862"/>
    <n v="7052507.29"/>
    <n v="862"/>
    <n v="7052507.29"/>
    <n v="862"/>
    <n v="7052507.29"/>
    <n v="952"/>
    <n v="7452507.29"/>
    <n v="8181.5629814385147"/>
    <n v="7828.2639600840339"/>
    <n v="353.29902135448083"/>
    <m/>
  </r>
  <r>
    <x v="5"/>
    <x v="5"/>
    <s v="Случай"/>
    <x v="1"/>
    <x v="0"/>
    <x v="0"/>
    <x v="4"/>
    <n v="13"/>
    <n v="202791.92"/>
    <n v="13"/>
    <n v="202791.92"/>
    <n v="13"/>
    <n v="202791.92"/>
    <n v="163"/>
    <n v="1430026.3699999999"/>
    <n v="163"/>
    <n v="1430026.3699999999"/>
    <n v="163"/>
    <n v="1430026.3699999999"/>
    <n v="163"/>
    <n v="1430026.3699999999"/>
    <n v="8773.1679141104287"/>
    <n v="8773.1679141104287"/>
    <n v="0"/>
    <m/>
  </r>
  <r>
    <x v="5"/>
    <x v="5"/>
    <s v="Случай"/>
    <x v="1"/>
    <x v="0"/>
    <x v="0"/>
    <x v="8"/>
    <m/>
    <m/>
    <n v="0"/>
    <n v="0"/>
    <n v="0"/>
    <n v="0"/>
    <n v="0"/>
    <n v="0"/>
    <n v="20"/>
    <n v="59587.61"/>
    <n v="40"/>
    <n v="859587.61"/>
    <n v="40"/>
    <n v="859587.61"/>
    <n v="21489.69025"/>
    <n v="21489.69025"/>
    <n v="0"/>
    <m/>
  </r>
  <r>
    <x v="5"/>
    <x v="5"/>
    <s v="Случай"/>
    <x v="1"/>
    <x v="0"/>
    <x v="0"/>
    <x v="18"/>
    <n v="165"/>
    <n v="1175660.03"/>
    <n v="165"/>
    <n v="1175660.03"/>
    <n v="165"/>
    <n v="1175660.03"/>
    <n v="165"/>
    <n v="1175660.03"/>
    <n v="165"/>
    <n v="1175660.03"/>
    <n v="165"/>
    <n v="1175660.03"/>
    <n v="75"/>
    <n v="775660.03"/>
    <n v="7125.2123030303028"/>
    <n v="10342.133733333334"/>
    <n v="-3216.9214303030312"/>
    <m/>
  </r>
  <r>
    <x v="6"/>
    <x v="6"/>
    <s v="Случай"/>
    <x v="0"/>
    <x v="0"/>
    <x v="0"/>
    <x v="29"/>
    <n v="241"/>
    <n v="5867890.3099999996"/>
    <n v="241"/>
    <n v="5867890.3099999996"/>
    <n v="241"/>
    <n v="5867890.3099999996"/>
    <n v="241"/>
    <n v="5867890.3099999996"/>
    <n v="241"/>
    <n v="5867890.3099999996"/>
    <n v="241"/>
    <n v="5867890.3099999996"/>
    <n v="241"/>
    <n v="4867890.3099999996"/>
    <n v="24348.092572614107"/>
    <n v="20198.714979253109"/>
    <n v="4149.3775933609977"/>
    <m/>
  </r>
  <r>
    <x v="6"/>
    <x v="6"/>
    <s v="Случай"/>
    <x v="0"/>
    <x v="0"/>
    <x v="0"/>
    <x v="4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48"/>
    <n v="6306609.9500000002"/>
    <n v="25429.878830645161"/>
    <n v="25429.878830645161"/>
    <n v="0"/>
    <m/>
  </r>
  <r>
    <x v="6"/>
    <x v="6"/>
    <s v="Случай"/>
    <x v="0"/>
    <x v="0"/>
    <x v="0"/>
    <x v="31"/>
    <n v="175"/>
    <n v="2987430.25"/>
    <n v="175"/>
    <n v="2987430.25"/>
    <n v="175"/>
    <n v="2987430.25"/>
    <n v="175"/>
    <n v="2987430.25"/>
    <n v="175"/>
    <n v="2987430.25"/>
    <n v="175"/>
    <n v="2987430.25"/>
    <n v="175"/>
    <n v="2987430.25"/>
    <n v="17071.03"/>
    <n v="17071.03"/>
    <n v="0"/>
    <m/>
  </r>
  <r>
    <x v="6"/>
    <x v="6"/>
    <s v="Случай"/>
    <x v="0"/>
    <x v="0"/>
    <x v="0"/>
    <x v="35"/>
    <n v="676"/>
    <n v="24182107.680000003"/>
    <n v="676"/>
    <n v="24182107.680000003"/>
    <n v="676"/>
    <n v="24182107.680000003"/>
    <n v="676"/>
    <n v="24182107.680000003"/>
    <n v="676"/>
    <n v="24182107.680000003"/>
    <n v="676"/>
    <n v="24182107.680000003"/>
    <n v="676"/>
    <n v="20182107.680000003"/>
    <n v="35772.348639053256"/>
    <n v="29855.188875739652"/>
    <n v="5917.1597633136043"/>
    <m/>
  </r>
  <r>
    <x v="6"/>
    <x v="6"/>
    <s v="Случай"/>
    <x v="0"/>
    <x v="0"/>
    <x v="0"/>
    <x v="15"/>
    <n v="86"/>
    <n v="1903237.3699999999"/>
    <n v="86"/>
    <n v="1903237.3699999999"/>
    <n v="86"/>
    <n v="1903237.3699999999"/>
    <n v="66"/>
    <n v="1460624.0299999998"/>
    <n v="66"/>
    <n v="1460624.0299999998"/>
    <n v="66"/>
    <n v="1460624.0299999998"/>
    <n v="66"/>
    <n v="460624.0299999998"/>
    <n v="22130.667121212118"/>
    <n v="6979.1519696969663"/>
    <n v="15151.515151515152"/>
    <m/>
  </r>
  <r>
    <x v="6"/>
    <x v="6"/>
    <s v="Случай"/>
    <x v="0"/>
    <x v="0"/>
    <x v="0"/>
    <x v="18"/>
    <n v="63"/>
    <n v="1386109.83"/>
    <n v="63"/>
    <n v="1386109.83"/>
    <n v="63"/>
    <n v="1386109.83"/>
    <n v="63"/>
    <n v="1386109.83"/>
    <n v="63"/>
    <n v="1386109.83"/>
    <n v="63"/>
    <n v="1386109.83"/>
    <n v="63"/>
    <n v="1386109.83"/>
    <n v="22001.743333333336"/>
    <n v="22001.743333333336"/>
    <n v="0"/>
    <m/>
  </r>
  <r>
    <x v="6"/>
    <x v="6"/>
    <s v="Случай"/>
    <x v="1"/>
    <x v="0"/>
    <x v="0"/>
    <x v="4"/>
    <n v="149"/>
    <n v="1361979.74"/>
    <n v="149"/>
    <n v="1361979.74"/>
    <n v="149"/>
    <n v="1361979.74"/>
    <n v="149"/>
    <n v="1361979.74"/>
    <n v="149"/>
    <n v="1361979.74"/>
    <n v="149"/>
    <n v="1361979.74"/>
    <n v="149"/>
    <n v="1361979.74"/>
    <n v="9140.8036241610735"/>
    <n v="9140.8036241610735"/>
    <n v="0"/>
    <m/>
  </r>
  <r>
    <x v="6"/>
    <x v="6"/>
    <s v="Случай"/>
    <x v="1"/>
    <x v="0"/>
    <x v="0"/>
    <x v="31"/>
    <n v="207"/>
    <n v="1483031.5"/>
    <n v="207"/>
    <n v="1483031.5"/>
    <n v="207"/>
    <n v="1483031.5"/>
    <n v="207"/>
    <n v="1483031.5"/>
    <n v="207"/>
    <n v="1483031.5"/>
    <n v="207"/>
    <n v="1483031.5"/>
    <n v="207"/>
    <n v="1483031.5"/>
    <n v="7164.4033816425117"/>
    <n v="7164.4033816425117"/>
    <n v="0"/>
    <m/>
  </r>
  <r>
    <x v="6"/>
    <x v="6"/>
    <s v="Случай"/>
    <x v="1"/>
    <x v="0"/>
    <x v="0"/>
    <x v="35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512"/>
    <n v="4394755.8099999996"/>
    <n v="8583.5074414062492"/>
    <n v="8583.5074414062492"/>
    <n v="0"/>
    <m/>
  </r>
  <r>
    <x v="6"/>
    <x v="6"/>
    <s v="Случай"/>
    <x v="1"/>
    <x v="0"/>
    <x v="0"/>
    <x v="15"/>
    <n v="324"/>
    <n v="3267198.74"/>
    <n v="324"/>
    <n v="3267198.74"/>
    <n v="324"/>
    <n v="3267198.74"/>
    <n v="324"/>
    <n v="3267198.74"/>
    <n v="324"/>
    <n v="3267198.74"/>
    <n v="324"/>
    <n v="3267198.74"/>
    <n v="324"/>
    <n v="3267198.74"/>
    <n v="10083.946728395062"/>
    <n v="10083.946728395062"/>
    <n v="0"/>
    <m/>
  </r>
  <r>
    <x v="6"/>
    <x v="6"/>
    <s v="Случай"/>
    <x v="1"/>
    <x v="0"/>
    <x v="0"/>
    <x v="18"/>
    <n v="116"/>
    <n v="887849.15"/>
    <n v="116"/>
    <n v="887849.15"/>
    <n v="116"/>
    <n v="887849.15"/>
    <n v="116"/>
    <n v="887849.15"/>
    <n v="116"/>
    <n v="887849.15"/>
    <n v="116"/>
    <n v="887849.15"/>
    <n v="116"/>
    <n v="887849.15"/>
    <n v="7653.871982758621"/>
    <n v="7653.871982758621"/>
    <n v="0"/>
    <m/>
  </r>
  <r>
    <x v="7"/>
    <x v="7"/>
    <s v="Случай"/>
    <x v="0"/>
    <x v="0"/>
    <x v="0"/>
    <x v="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51"/>
    <n v="5250547.9400000004"/>
    <n v="20918.517689243028"/>
    <n v="20918.517689243028"/>
    <n v="0"/>
    <m/>
  </r>
  <r>
    <x v="7"/>
    <x v="7"/>
    <s v="Случай"/>
    <x v="0"/>
    <x v="0"/>
    <x v="0"/>
    <x v="31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269"/>
    <n v="4975985.2300000004"/>
    <n v="18498.086356877324"/>
    <n v="18498.086356877324"/>
    <n v="0"/>
    <m/>
  </r>
  <r>
    <x v="7"/>
    <x v="7"/>
    <s v="Случай"/>
    <x v="0"/>
    <x v="0"/>
    <x v="0"/>
    <x v="35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913"/>
    <n v="22627239.960000001"/>
    <n v="24783.395355969333"/>
    <n v="24783.395355969333"/>
    <n v="0"/>
    <m/>
  </r>
  <r>
    <x v="7"/>
    <x v="7"/>
    <s v="Случай"/>
    <x v="0"/>
    <x v="0"/>
    <x v="0"/>
    <x v="15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72"/>
    <n v="6623313.4099999992"/>
    <n v="24350.416948529408"/>
    <n v="24350.416948529408"/>
    <n v="0"/>
    <m/>
  </r>
  <r>
    <x v="7"/>
    <x v="7"/>
    <s v="Случай"/>
    <x v="0"/>
    <x v="0"/>
    <x v="0"/>
    <x v="18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338"/>
    <n v="7383589.5999999996"/>
    <n v="21844.939644970415"/>
    <n v="21844.939644970415"/>
    <n v="0"/>
    <m/>
  </r>
  <r>
    <x v="7"/>
    <x v="7"/>
    <s v="Случай"/>
    <x v="1"/>
    <x v="0"/>
    <x v="0"/>
    <x v="4"/>
    <n v="317"/>
    <n v="2596807.44"/>
    <n v="317"/>
    <n v="2596807.44"/>
    <n v="317"/>
    <n v="2596807.44"/>
    <n v="317"/>
    <n v="2596807.44"/>
    <n v="317"/>
    <n v="2596807.44"/>
    <n v="317"/>
    <n v="2596807.44"/>
    <n v="317"/>
    <n v="2596807.44"/>
    <n v="8191.8215772870662"/>
    <n v="8191.8215772870662"/>
    <n v="0"/>
    <m/>
  </r>
  <r>
    <x v="7"/>
    <x v="7"/>
    <s v="Случай"/>
    <x v="1"/>
    <x v="0"/>
    <x v="0"/>
    <x v="31"/>
    <n v="220"/>
    <n v="2003375.01"/>
    <n v="220"/>
    <n v="2003375.01"/>
    <n v="220"/>
    <n v="2003375.01"/>
    <n v="220"/>
    <n v="2003375.01"/>
    <n v="220"/>
    <n v="2003375.01"/>
    <n v="220"/>
    <n v="2003375.01"/>
    <n v="220"/>
    <n v="2003375.01"/>
    <n v="9106.2500454545461"/>
    <n v="9106.2500454545461"/>
    <n v="0"/>
    <m/>
  </r>
  <r>
    <x v="7"/>
    <x v="7"/>
    <s v="Случай"/>
    <x v="1"/>
    <x v="0"/>
    <x v="0"/>
    <x v="35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961"/>
    <n v="7609583.6799999997"/>
    <n v="7918.4013319458891"/>
    <n v="7918.4013319458891"/>
    <n v="0"/>
    <m/>
  </r>
  <r>
    <x v="7"/>
    <x v="7"/>
    <s v="Случай"/>
    <x v="1"/>
    <x v="0"/>
    <x v="0"/>
    <x v="15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35"/>
    <n v="319088.34000000003"/>
    <n v="9116.809714285715"/>
    <n v="9116.809714285715"/>
    <n v="0"/>
    <m/>
  </r>
  <r>
    <x v="8"/>
    <x v="8"/>
    <s v="Случай"/>
    <x v="0"/>
    <x v="0"/>
    <x v="0"/>
    <x v="4"/>
    <n v="71"/>
    <n v="1269981.51"/>
    <n v="71"/>
    <n v="1269981.51"/>
    <n v="71"/>
    <n v="1269981.51"/>
    <n v="71"/>
    <n v="1269981.51"/>
    <n v="71"/>
    <n v="1269981.51"/>
    <n v="71"/>
    <n v="1269981.51"/>
    <n v="71"/>
    <n v="1269981.51"/>
    <n v="17887.063521126762"/>
    <n v="17887.063521126762"/>
    <n v="0"/>
    <m/>
  </r>
  <r>
    <x v="8"/>
    <x v="8"/>
    <s v="Случай"/>
    <x v="0"/>
    <x v="0"/>
    <x v="0"/>
    <x v="3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66"/>
    <n v="6220334.4399999995"/>
    <n v="23384.715939849622"/>
    <n v="23384.715939849622"/>
    <n v="0"/>
    <m/>
  </r>
  <r>
    <x v="8"/>
    <x v="8"/>
    <s v="Случай"/>
    <x v="0"/>
    <x v="0"/>
    <x v="0"/>
    <x v="15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227"/>
    <n v="11602751.550000001"/>
    <n v="51113.442951541852"/>
    <n v="51113.442951541852"/>
    <n v="0"/>
    <m/>
  </r>
  <r>
    <x v="8"/>
    <x v="8"/>
    <s v="Случай"/>
    <x v="0"/>
    <x v="0"/>
    <x v="0"/>
    <x v="18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953"/>
    <n v="30296031.940000001"/>
    <n v="31790.169926547744"/>
    <n v="31790.169926547744"/>
    <n v="0"/>
    <m/>
  </r>
  <r>
    <x v="8"/>
    <x v="8"/>
    <s v="Случай"/>
    <x v="1"/>
    <x v="0"/>
    <x v="0"/>
    <x v="4"/>
    <n v="145"/>
    <n v="1648308.77"/>
    <n v="145"/>
    <n v="1648308.77"/>
    <n v="145"/>
    <n v="1648308.77"/>
    <n v="145"/>
    <n v="1648308.77"/>
    <n v="215"/>
    <n v="2555924.5699999998"/>
    <n v="215"/>
    <n v="2555924.5699999998"/>
    <n v="215"/>
    <n v="2555924.5699999998"/>
    <n v="11888.021255813952"/>
    <n v="11888.021255813952"/>
    <n v="0"/>
    <m/>
  </r>
  <r>
    <x v="8"/>
    <x v="8"/>
    <s v="Случай"/>
    <x v="1"/>
    <x v="0"/>
    <x v="0"/>
    <x v="35"/>
    <n v="543"/>
    <n v="5432171.4100000001"/>
    <n v="543"/>
    <n v="5432171.4100000001"/>
    <n v="543"/>
    <n v="5432171.4100000001"/>
    <n v="543"/>
    <n v="5432171.4100000001"/>
    <n v="473"/>
    <n v="4524555.6100000003"/>
    <n v="473"/>
    <n v="4524555.6100000003"/>
    <n v="473"/>
    <n v="4524555.6100000003"/>
    <n v="9565.6566807610998"/>
    <n v="9565.6566807610998"/>
    <n v="0"/>
    <m/>
  </r>
  <r>
    <x v="8"/>
    <x v="8"/>
    <s v="Случай"/>
    <x v="1"/>
    <x v="0"/>
    <x v="0"/>
    <x v="15"/>
    <n v="200"/>
    <n v="2716037.06"/>
    <n v="200"/>
    <n v="2716037.06"/>
    <n v="200"/>
    <n v="2716037.06"/>
    <n v="200"/>
    <n v="2716037.06"/>
    <n v="200"/>
    <n v="2716037.06"/>
    <n v="200"/>
    <n v="2716037.06"/>
    <n v="200"/>
    <n v="2716037.06"/>
    <n v="13580.185300000001"/>
    <n v="13580.185300000001"/>
    <n v="0"/>
    <m/>
  </r>
  <r>
    <x v="8"/>
    <x v="8"/>
    <s v="Случай"/>
    <x v="1"/>
    <x v="0"/>
    <x v="0"/>
    <x v="18"/>
    <n v="242"/>
    <n v="3153265.34"/>
    <n v="242"/>
    <n v="3153265.34"/>
    <n v="242"/>
    <n v="3153265.34"/>
    <n v="242"/>
    <n v="3153265.34"/>
    <n v="242"/>
    <n v="3153265.34"/>
    <n v="242"/>
    <n v="3153265.34"/>
    <n v="242"/>
    <n v="3153265.34"/>
    <n v="13030.022066115702"/>
    <n v="13030.022066115702"/>
    <n v="0"/>
    <m/>
  </r>
  <r>
    <x v="9"/>
    <x v="9"/>
    <s v="Случай"/>
    <x v="0"/>
    <x v="0"/>
    <x v="0"/>
    <x v="29"/>
    <n v="458"/>
    <n v="12384343.42"/>
    <n v="458"/>
    <n v="12384343.42"/>
    <n v="458"/>
    <n v="12384343.42"/>
    <n v="458"/>
    <n v="12384343.42"/>
    <n v="458"/>
    <n v="12384343.42"/>
    <n v="578"/>
    <n v="20675833.469999999"/>
    <n v="578"/>
    <n v="19675833.469999999"/>
    <n v="35771.338183391003"/>
    <n v="34041.234377162626"/>
    <n v="1730.1038062283769"/>
    <m/>
  </r>
  <r>
    <x v="9"/>
    <x v="9"/>
    <s v="Случай"/>
    <x v="0"/>
    <x v="0"/>
    <x v="0"/>
    <x v="4"/>
    <n v="950"/>
    <n v="21712326.600000001"/>
    <n v="950"/>
    <n v="21712326.600000001"/>
    <n v="950"/>
    <n v="21712326.600000001"/>
    <n v="950"/>
    <n v="21712326.600000001"/>
    <n v="950"/>
    <n v="21712326.600000001"/>
    <n v="950"/>
    <n v="21712326.600000001"/>
    <n v="950"/>
    <n v="20712326.600000001"/>
    <n v="22855.080631578949"/>
    <n v="21802.449052631582"/>
    <n v="1052.6315789473665"/>
    <m/>
  </r>
  <r>
    <x v="9"/>
    <x v="9"/>
    <s v="Случай"/>
    <x v="0"/>
    <x v="0"/>
    <x v="0"/>
    <x v="35"/>
    <n v="1443"/>
    <n v="41506453.710000001"/>
    <n v="1443"/>
    <n v="41506453.710000001"/>
    <n v="1443"/>
    <n v="41506453.710000001"/>
    <n v="1443"/>
    <n v="41506453.710000001"/>
    <n v="1443"/>
    <n v="41506453.710000001"/>
    <n v="1293"/>
    <n v="41506453.710000001"/>
    <n v="1293"/>
    <n v="41506453.710000001"/>
    <n v="32100.892273781905"/>
    <n v="32100.892273781905"/>
    <n v="0"/>
    <m/>
  </r>
  <r>
    <x v="9"/>
    <x v="9"/>
    <s v="Случай"/>
    <x v="0"/>
    <x v="0"/>
    <x v="0"/>
    <x v="15"/>
    <n v="406"/>
    <n v="11819158.300000001"/>
    <n v="406"/>
    <n v="11819158.300000001"/>
    <n v="406"/>
    <n v="11819158.300000001"/>
    <n v="406"/>
    <n v="11819158.300000001"/>
    <n v="406"/>
    <n v="11819158.300000001"/>
    <n v="406"/>
    <n v="11819158.300000001"/>
    <n v="406"/>
    <n v="10819158.300000001"/>
    <n v="29111.227339901481"/>
    <n v="26648.173152709362"/>
    <n v="2463.0541871921196"/>
    <m/>
  </r>
  <r>
    <x v="9"/>
    <x v="9"/>
    <s v="Случай"/>
    <x v="0"/>
    <x v="0"/>
    <x v="0"/>
    <x v="18"/>
    <n v="1172"/>
    <n v="40968021.670000002"/>
    <n v="1172"/>
    <n v="40968021.670000002"/>
    <n v="1172"/>
    <n v="40968021.670000002"/>
    <n v="1172"/>
    <n v="40968021.670000002"/>
    <n v="1172"/>
    <n v="40968021.670000002"/>
    <n v="1052"/>
    <n v="32676531.620000001"/>
    <n v="1052"/>
    <n v="30676531.620000001"/>
    <n v="31061.341844106464"/>
    <n v="29160.201159695818"/>
    <n v="1901.1406844106459"/>
    <m/>
  </r>
  <r>
    <x v="9"/>
    <x v="9"/>
    <s v="Случай"/>
    <x v="1"/>
    <x v="0"/>
    <x v="0"/>
    <x v="4"/>
    <n v="126"/>
    <n v="1151609.78"/>
    <n v="126"/>
    <n v="1151609.78"/>
    <n v="126"/>
    <n v="1151609.78"/>
    <n v="126"/>
    <n v="1151609.78"/>
    <n v="121"/>
    <n v="1006603.98"/>
    <n v="121"/>
    <n v="1056603.98"/>
    <n v="121"/>
    <n v="1056603.98"/>
    <n v="8732.2642975206618"/>
    <n v="8732.2642975206618"/>
    <n v="0"/>
    <m/>
  </r>
  <r>
    <x v="9"/>
    <x v="9"/>
    <s v="Случай"/>
    <x v="1"/>
    <x v="0"/>
    <x v="0"/>
    <x v="35"/>
    <n v="1169"/>
    <n v="9318067.6099999994"/>
    <n v="1169"/>
    <n v="9318067.6099999994"/>
    <n v="1169"/>
    <n v="9318067.6099999994"/>
    <n v="1169"/>
    <n v="9318067.6099999994"/>
    <n v="1147"/>
    <n v="8609150.3899999987"/>
    <n v="1047"/>
    <n v="8759150.3899999987"/>
    <n v="1047"/>
    <n v="8759150.3899999987"/>
    <n v="8365.9507067812792"/>
    <n v="8365.9507067812792"/>
    <n v="0"/>
    <m/>
  </r>
  <r>
    <x v="9"/>
    <x v="9"/>
    <s v="Случай"/>
    <x v="1"/>
    <x v="0"/>
    <x v="0"/>
    <x v="15"/>
    <n v="179"/>
    <n v="2982201.28"/>
    <n v="179"/>
    <n v="2982201.28"/>
    <n v="179"/>
    <n v="2982201.28"/>
    <n v="179"/>
    <n v="2982201.28"/>
    <n v="219"/>
    <n v="4271141.6999999993"/>
    <n v="219"/>
    <n v="4632908.6399999997"/>
    <n v="219"/>
    <n v="4632908.6399999997"/>
    <n v="21154.833972602737"/>
    <n v="21154.833972602737"/>
    <n v="0"/>
    <m/>
  </r>
  <r>
    <x v="9"/>
    <x v="9"/>
    <s v="Случай"/>
    <x v="1"/>
    <x v="0"/>
    <x v="0"/>
    <x v="18"/>
    <n v="547"/>
    <n v="4266278.01"/>
    <n v="547"/>
    <n v="4266278.01"/>
    <n v="547"/>
    <n v="4266278.01"/>
    <n v="547"/>
    <n v="4266278.01"/>
    <n v="534"/>
    <n v="3831260.61"/>
    <n v="534"/>
    <n v="4081260.61"/>
    <n v="534"/>
    <n v="4081260.61"/>
    <n v="7642.8101310861421"/>
    <n v="7642.8101310861421"/>
    <n v="0"/>
    <m/>
  </r>
  <r>
    <x v="10"/>
    <x v="10"/>
    <s v="Случай"/>
    <x v="0"/>
    <x v="0"/>
    <x v="0"/>
    <x v="32"/>
    <n v="71"/>
    <n v="3155589.32"/>
    <n v="71"/>
    <n v="3155589.32"/>
    <n v="71"/>
    <n v="3155589.32"/>
    <n v="71"/>
    <n v="3155589.32"/>
    <n v="71"/>
    <n v="3155589.32"/>
    <n v="71"/>
    <n v="3155589.32"/>
    <n v="71"/>
    <n v="3155589.32"/>
    <n v="44444.92"/>
    <n v="44444.92"/>
    <n v="0"/>
    <m/>
  </r>
  <r>
    <x v="10"/>
    <x v="10"/>
    <s v="Случай"/>
    <x v="1"/>
    <x v="0"/>
    <x v="0"/>
    <x v="2"/>
    <n v="125"/>
    <n v="2141044.23"/>
    <n v="125"/>
    <n v="2141044.23"/>
    <n v="125"/>
    <n v="2141044.23"/>
    <n v="125"/>
    <n v="2141044.23"/>
    <n v="125"/>
    <n v="2141044.23"/>
    <n v="125"/>
    <n v="2141044.23"/>
    <n v="125"/>
    <n v="2141044.23"/>
    <n v="17128.35384"/>
    <n v="17128.35384"/>
    <n v="0"/>
    <m/>
  </r>
  <r>
    <x v="10"/>
    <x v="10"/>
    <s v="Случай"/>
    <x v="1"/>
    <x v="0"/>
    <x v="0"/>
    <x v="4"/>
    <n v="90"/>
    <n v="1716858.84"/>
    <n v="90"/>
    <n v="1716858.84"/>
    <n v="90"/>
    <n v="1716858.84"/>
    <n v="90"/>
    <n v="1716858.84"/>
    <n v="90"/>
    <n v="1716858.84"/>
    <n v="90"/>
    <n v="1716858.84"/>
    <n v="90"/>
    <n v="1716858.84"/>
    <n v="19076.209333333336"/>
    <n v="19076.209333333336"/>
    <n v="0"/>
    <m/>
  </r>
  <r>
    <x v="10"/>
    <x v="10"/>
    <s v="Случай"/>
    <x v="1"/>
    <x v="0"/>
    <x v="0"/>
    <x v="32"/>
    <n v="65"/>
    <n v="3100901.15"/>
    <n v="65"/>
    <n v="3100901.15"/>
    <n v="65"/>
    <n v="3100901.15"/>
    <n v="65"/>
    <n v="3100901.15"/>
    <n v="65"/>
    <n v="3100901.15"/>
    <n v="65"/>
    <n v="3100901.15"/>
    <n v="65"/>
    <n v="3100901.15"/>
    <n v="47706.171538461538"/>
    <n v="47706.171538461538"/>
    <n v="0"/>
    <m/>
  </r>
  <r>
    <x v="10"/>
    <x v="10"/>
    <s v="Случай"/>
    <x v="1"/>
    <x v="0"/>
    <x v="0"/>
    <x v="35"/>
    <n v="82"/>
    <n v="1237170.78"/>
    <n v="82"/>
    <n v="1237170.78"/>
    <n v="82"/>
    <n v="1237170.78"/>
    <n v="82"/>
    <n v="1237170.78"/>
    <n v="82"/>
    <n v="1237170.78"/>
    <n v="82"/>
    <n v="1237170.78"/>
    <n v="82"/>
    <n v="1237170.78"/>
    <n v="15087.448536585367"/>
    <n v="15087.448536585367"/>
    <n v="0"/>
    <m/>
  </r>
  <r>
    <x v="10"/>
    <x v="10"/>
    <s v="Случай"/>
    <x v="0"/>
    <x v="0"/>
    <x v="0"/>
    <x v="1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24"/>
    <n v="12810230.439999999"/>
    <n v="103308.31"/>
    <n v="103308.31"/>
    <n v="0"/>
    <m/>
  </r>
  <r>
    <x v="11"/>
    <x v="11"/>
    <s v="Случай"/>
    <x v="0"/>
    <x v="0"/>
    <x v="0"/>
    <x v="1"/>
    <n v="881"/>
    <n v="45928441.769999996"/>
    <n v="881"/>
    <n v="45928441.769999996"/>
    <n v="881"/>
    <n v="45928441.769999996"/>
    <n v="881"/>
    <n v="45928441.769999996"/>
    <n v="881"/>
    <n v="45928441.769999996"/>
    <n v="881"/>
    <n v="45928441.769999996"/>
    <n v="881"/>
    <n v="42928441.769999996"/>
    <n v="52132.17"/>
    <n v="48726.948660612936"/>
    <n v="3405.2213393870625"/>
    <m/>
  </r>
  <r>
    <x v="11"/>
    <x v="11"/>
    <s v="Случай"/>
    <x v="0"/>
    <x v="0"/>
    <x v="0"/>
    <x v="4"/>
    <n v="669"/>
    <n v="19065924.66"/>
    <n v="669"/>
    <n v="19065924.66"/>
    <n v="669"/>
    <n v="19065924.66"/>
    <n v="669"/>
    <n v="19065924.66"/>
    <n v="669"/>
    <n v="19065924.66"/>
    <n v="669"/>
    <n v="19065924.66"/>
    <n v="669"/>
    <n v="19065924.66"/>
    <n v="28499.14"/>
    <n v="28499.14"/>
    <n v="0"/>
    <m/>
  </r>
  <r>
    <x v="11"/>
    <x v="11"/>
    <s v="Случай"/>
    <x v="0"/>
    <x v="0"/>
    <x v="0"/>
    <x v="35"/>
    <n v="2064"/>
    <n v="77545562.060000002"/>
    <n v="2064"/>
    <n v="77545562.060000002"/>
    <n v="2064"/>
    <n v="77545562.060000002"/>
    <n v="2064"/>
    <n v="77545562.060000002"/>
    <n v="2064"/>
    <n v="77545562.060000002"/>
    <n v="1964"/>
    <n v="77545562.060000002"/>
    <n v="1964"/>
    <n v="77545562.060000002"/>
    <n v="39483.483737270879"/>
    <n v="39483.483737270879"/>
    <n v="0"/>
    <m/>
  </r>
  <r>
    <x v="11"/>
    <x v="11"/>
    <s v="Случай"/>
    <x v="0"/>
    <x v="0"/>
    <x v="0"/>
    <x v="15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2203"/>
    <n v="69447105.680000007"/>
    <n v="31523.879110304133"/>
    <n v="31523.879110304133"/>
    <n v="0"/>
    <m/>
  </r>
  <r>
    <x v="11"/>
    <x v="11"/>
    <s v="Случай"/>
    <x v="0"/>
    <x v="0"/>
    <x v="0"/>
    <x v="18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30783130.350000001"/>
    <n v="1145"/>
    <n v="27783130.350000001"/>
    <n v="26884.83"/>
    <n v="24264.74266375546"/>
    <n v="2620.0873362445418"/>
    <m/>
  </r>
  <r>
    <x v="11"/>
    <x v="11"/>
    <s v="Случай"/>
    <x v="1"/>
    <x v="0"/>
    <x v="0"/>
    <x v="35"/>
    <n v="2936"/>
    <n v="36000000"/>
    <n v="2936"/>
    <n v="36000000"/>
    <n v="2936"/>
    <n v="36000000"/>
    <n v="2936"/>
    <n v="36000000"/>
    <n v="2836"/>
    <n v="34934054.969999999"/>
    <n v="2686"/>
    <n v="34934054.969999999"/>
    <n v="2686"/>
    <n v="34934054.969999999"/>
    <n v="13005.977278481012"/>
    <n v="13005.977278481012"/>
    <n v="0"/>
    <m/>
  </r>
  <r>
    <x v="11"/>
    <x v="11"/>
    <s v="Случай"/>
    <x v="1"/>
    <x v="0"/>
    <x v="0"/>
    <x v="15"/>
    <n v="75"/>
    <n v="799458.77"/>
    <n v="75"/>
    <n v="799458.77"/>
    <n v="75"/>
    <n v="799458.77"/>
    <n v="75"/>
    <n v="799458.77"/>
    <n v="175"/>
    <n v="1865403.8"/>
    <n v="175"/>
    <n v="1865403.8"/>
    <n v="175"/>
    <n v="1865403.8"/>
    <n v="10659.450285714285"/>
    <n v="10659.450285714285"/>
    <n v="0"/>
    <m/>
  </r>
  <r>
    <x v="11"/>
    <x v="11"/>
    <s v="Случай"/>
    <x v="1"/>
    <x v="0"/>
    <x v="0"/>
    <x v="18"/>
    <n v="170"/>
    <n v="1701815.12"/>
    <n v="170"/>
    <n v="1701815.12"/>
    <n v="170"/>
    <n v="1701815.12"/>
    <n v="170"/>
    <n v="1701815.12"/>
    <n v="170"/>
    <n v="1701815.12"/>
    <n v="170"/>
    <n v="1701815.12"/>
    <n v="170"/>
    <n v="1701815.12"/>
    <n v="10010.677176470588"/>
    <n v="10010.677176470588"/>
    <n v="0"/>
    <m/>
  </r>
  <r>
    <x v="12"/>
    <x v="12"/>
    <s v="Случай"/>
    <x v="0"/>
    <x v="0"/>
    <x v="0"/>
    <x v="1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1461"/>
    <n v="64489250.799999997"/>
    <n v="44140.486516084871"/>
    <n v="44140.486516084871"/>
    <n v="0"/>
    <m/>
  </r>
  <r>
    <x v="12"/>
    <x v="12"/>
    <s v="Случай"/>
    <x v="1"/>
    <x v="0"/>
    <x v="0"/>
    <x v="17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826"/>
    <n v="10434669.300000001"/>
    <n v="12632.771549636806"/>
    <n v="12632.771549636806"/>
    <n v="0"/>
    <m/>
  </r>
  <r>
    <x v="13"/>
    <x v="13"/>
    <s v="Случай"/>
    <x v="0"/>
    <x v="0"/>
    <x v="0"/>
    <x v="29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97"/>
    <n v="6320890.6200000001"/>
    <n v="21282.46"/>
    <n v="21282.46"/>
    <n v="0"/>
    <m/>
  </r>
  <r>
    <x v="13"/>
    <x v="13"/>
    <s v="Случай"/>
    <x v="0"/>
    <x v="0"/>
    <x v="0"/>
    <x v="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405"/>
    <n v="9946164.1500000004"/>
    <n v="24558.43"/>
    <n v="24558.43"/>
    <n v="0"/>
    <m/>
  </r>
  <r>
    <x v="13"/>
    <x v="13"/>
    <s v="Случай"/>
    <x v="0"/>
    <x v="0"/>
    <x v="0"/>
    <x v="31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348"/>
    <n v="8183724.6000000006"/>
    <n v="23516.45"/>
    <n v="23516.45"/>
    <n v="0"/>
    <m/>
  </r>
  <r>
    <x v="13"/>
    <x v="13"/>
    <s v="Случай"/>
    <x v="0"/>
    <x v="0"/>
    <x v="0"/>
    <x v="35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505"/>
    <n v="16650329.749999998"/>
    <n v="32970.949999999997"/>
    <n v="32970.949999999997"/>
    <n v="0"/>
    <m/>
  </r>
  <r>
    <x v="13"/>
    <x v="13"/>
    <s v="Случай"/>
    <x v="0"/>
    <x v="0"/>
    <x v="0"/>
    <x v="15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816"/>
    <n v="20571359.560000002"/>
    <n v="25209.999460784318"/>
    <n v="25209.999460784318"/>
    <n v="0"/>
    <m/>
  </r>
  <r>
    <x v="13"/>
    <x v="13"/>
    <s v="Случай"/>
    <x v="0"/>
    <x v="0"/>
    <x v="0"/>
    <x v="18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62"/>
    <n v="5776473.8200000003"/>
    <n v="22047.61"/>
    <n v="22047.61"/>
    <n v="0"/>
    <m/>
  </r>
  <r>
    <x v="14"/>
    <x v="14"/>
    <s v="Случай"/>
    <x v="1"/>
    <x v="0"/>
    <x v="0"/>
    <x v="3"/>
    <n v="18"/>
    <n v="681175.38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4"/>
    <n v="195"/>
    <n v="1693031.36"/>
    <n v="195"/>
    <n v="1693031.36"/>
    <n v="195"/>
    <n v="1693031.36"/>
    <n v="195"/>
    <n v="1693031.36"/>
    <n v="195"/>
    <n v="1693031.36"/>
    <n v="195"/>
    <n v="1693031.36"/>
    <n v="195"/>
    <n v="1693031.36"/>
    <n v="8682.2121025641027"/>
    <n v="8682.2121025641027"/>
    <n v="0"/>
    <m/>
  </r>
  <r>
    <x v="13"/>
    <x v="13"/>
    <s v="Случай"/>
    <x v="1"/>
    <x v="0"/>
    <x v="0"/>
    <x v="31"/>
    <n v="162"/>
    <n v="1576270.84"/>
    <n v="162"/>
    <n v="1576270.84"/>
    <n v="162"/>
    <n v="1576270.84"/>
    <n v="162"/>
    <n v="1576270.84"/>
    <n v="162"/>
    <n v="1576270.84"/>
    <n v="162"/>
    <n v="1576270.84"/>
    <n v="162"/>
    <n v="1576270.84"/>
    <n v="9730.0669135802473"/>
    <n v="9730.0669135802473"/>
    <n v="0"/>
    <m/>
  </r>
  <r>
    <x v="15"/>
    <x v="15"/>
    <s v="Случай"/>
    <x v="1"/>
    <x v="0"/>
    <x v="0"/>
    <x v="31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35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1232"/>
    <n v="9548736.2899999991"/>
    <n v="7750.5976379870126"/>
    <n v="7750.5976379870126"/>
    <n v="0"/>
    <m/>
  </r>
  <r>
    <x v="16"/>
    <x v="16"/>
    <s v="Случай"/>
    <x v="0"/>
    <x v="0"/>
    <x v="0"/>
    <x v="22"/>
    <n v="197"/>
    <n v="8368264.5"/>
    <n v="197"/>
    <n v="8368264.5"/>
    <n v="197"/>
    <n v="8368264.5"/>
    <n v="197"/>
    <n v="8368264.5"/>
    <n v="197"/>
    <n v="8368264.5"/>
    <n v="197"/>
    <n v="8368264.5"/>
    <n v="197"/>
    <n v="8368264.5"/>
    <n v="42478.5"/>
    <n v="42478.5"/>
    <n v="0"/>
    <m/>
  </r>
  <r>
    <x v="16"/>
    <x v="16"/>
    <s v="Случай"/>
    <x v="0"/>
    <x v="0"/>
    <x v="0"/>
    <x v="9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1972"/>
    <n v="66876403.760000005"/>
    <n v="33912.983651115625"/>
    <n v="33912.983651115625"/>
    <n v="0"/>
    <m/>
  </r>
  <r>
    <x v="16"/>
    <x v="16"/>
    <s v="Случай"/>
    <x v="0"/>
    <x v="0"/>
    <x v="0"/>
    <x v="35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228"/>
    <n v="7398264.8399999999"/>
    <n v="32448.53"/>
    <n v="32448.53"/>
    <n v="0"/>
    <m/>
  </r>
  <r>
    <x v="16"/>
    <x v="16"/>
    <s v="Случай"/>
    <x v="1"/>
    <x v="0"/>
    <x v="0"/>
    <x v="9"/>
    <n v="427"/>
    <n v="5122742.8"/>
    <n v="427"/>
    <n v="5122742.8"/>
    <n v="427"/>
    <n v="5122742.8"/>
    <n v="427"/>
    <n v="5122742.8"/>
    <n v="427"/>
    <n v="5122742.8"/>
    <n v="427"/>
    <n v="5122742.8"/>
    <n v="427"/>
    <n v="5122742.8"/>
    <n v="11997.055737704917"/>
    <n v="11997.055737704917"/>
    <n v="0"/>
    <m/>
  </r>
  <r>
    <x v="16"/>
    <x v="16"/>
    <s v="Случай"/>
    <x v="0"/>
    <x v="0"/>
    <x v="0"/>
    <x v="19"/>
    <n v="340"/>
    <n v="16321385.43"/>
    <n v="340"/>
    <n v="16321385.43"/>
    <n v="340"/>
    <n v="16321385.43"/>
    <n v="340"/>
    <n v="16321385.43"/>
    <n v="340"/>
    <n v="16321385.43"/>
    <n v="340"/>
    <n v="16321385.43"/>
    <n v="340"/>
    <n v="16321385.43"/>
    <n v="48004.074794117645"/>
    <n v="48004.074794117645"/>
    <n v="0"/>
    <m/>
  </r>
  <r>
    <x v="17"/>
    <x v="17"/>
    <s v="Случай"/>
    <x v="0"/>
    <x v="0"/>
    <x v="0"/>
    <x v="18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1890"/>
    <n v="88684657.660000011"/>
    <n v="46923.099291005296"/>
    <n v="46923.099291005296"/>
    <n v="0"/>
    <m/>
  </r>
  <r>
    <x v="17"/>
    <x v="17"/>
    <s v="Случай"/>
    <x v="0"/>
    <x v="0"/>
    <x v="0"/>
    <x v="6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58"/>
    <n v="20650729.560000002"/>
    <n v="130700.82000000002"/>
    <n v="130700.82000000002"/>
    <n v="0"/>
    <m/>
  </r>
  <r>
    <x v="18"/>
    <x v="18"/>
    <s v="Случай"/>
    <x v="0"/>
    <x v="0"/>
    <x v="0"/>
    <x v="18"/>
    <n v="1905"/>
    <n v="93283864.289999992"/>
    <n v="1905"/>
    <n v="93283864.289999992"/>
    <n v="1905"/>
    <n v="93283864.289999992"/>
    <n v="1905"/>
    <n v="93283864.289999992"/>
    <n v="1905"/>
    <n v="93283864.289999992"/>
    <n v="1805"/>
    <n v="85283864.289999992"/>
    <n v="1805"/>
    <n v="85283864.289999992"/>
    <n v="47248.678277008308"/>
    <n v="47248.678277008308"/>
    <n v="0"/>
    <m/>
  </r>
  <r>
    <x v="18"/>
    <x v="18"/>
    <s v="Случай"/>
    <x v="0"/>
    <x v="0"/>
    <x v="0"/>
    <x v="6"/>
    <n v="84"/>
    <n v="7085907.3599999994"/>
    <n v="84"/>
    <n v="7085907.3599999994"/>
    <n v="84"/>
    <n v="7085907.3599999994"/>
    <n v="84"/>
    <n v="7085907.3599999994"/>
    <n v="84"/>
    <n v="7085907.3599999994"/>
    <n v="184"/>
    <n v="15085907.359999999"/>
    <n v="184"/>
    <n v="15085907.359999999"/>
    <n v="81988.626956521737"/>
    <n v="81988.626956521737"/>
    <n v="0"/>
    <m/>
  </r>
  <r>
    <x v="19"/>
    <x v="19"/>
    <s v="Случай"/>
    <x v="1"/>
    <x v="0"/>
    <x v="0"/>
    <x v="3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20"/>
    <x v="20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38504.544000000002"/>
    <n v="38504.544000000002"/>
    <n v="0"/>
    <m/>
  </r>
  <r>
    <x v="21"/>
    <x v="21"/>
    <s v="Случай"/>
    <x v="0"/>
    <x v="0"/>
    <x v="0"/>
    <x v="37"/>
    <n v="679"/>
    <n v="22267465.82"/>
    <n v="679"/>
    <n v="22267465.82"/>
    <n v="679"/>
    <n v="22267465.82"/>
    <n v="679"/>
    <n v="22267465.82"/>
    <n v="679"/>
    <n v="22267465.82"/>
    <n v="679"/>
    <n v="22267465.82"/>
    <n v="679"/>
    <n v="22267465.82"/>
    <n v="32794.500471281295"/>
    <n v="32794.500471281295"/>
    <n v="0"/>
    <m/>
  </r>
  <r>
    <x v="21"/>
    <x v="21"/>
    <s v="Случай"/>
    <x v="1"/>
    <x v="0"/>
    <x v="0"/>
    <x v="37"/>
    <n v="1014"/>
    <n v="11362796.52"/>
    <n v="1014"/>
    <n v="11362796.52"/>
    <n v="1014"/>
    <n v="11362796.52"/>
    <n v="1014"/>
    <n v="11362796.52"/>
    <n v="1014"/>
    <n v="11362796.52"/>
    <n v="1014"/>
    <n v="11362796.52"/>
    <n v="1014"/>
    <n v="11362796.52"/>
    <n v="11205.91372781065"/>
    <n v="11205.91372781065"/>
    <n v="0"/>
    <m/>
  </r>
  <r>
    <x v="22"/>
    <x v="22"/>
    <s v="Случай"/>
    <x v="0"/>
    <x v="0"/>
    <x v="0"/>
    <x v="23"/>
    <n v="161"/>
    <n v="18773888"/>
    <n v="161"/>
    <n v="18773888"/>
    <n v="161"/>
    <n v="18773888"/>
    <n v="161"/>
    <n v="18773888"/>
    <n v="161"/>
    <n v="18773888"/>
    <n v="161"/>
    <n v="18773888"/>
    <n v="161"/>
    <n v="18773888"/>
    <n v="116608"/>
    <n v="116608"/>
    <n v="0"/>
    <m/>
  </r>
  <r>
    <x v="22"/>
    <x v="22"/>
    <s v="Случай"/>
    <x v="0"/>
    <x v="0"/>
    <x v="0"/>
    <x v="18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240"/>
    <n v="8684395.3699999992"/>
    <n v="36184.980708333329"/>
    <n v="36184.980708333329"/>
    <n v="0"/>
    <m/>
  </r>
  <r>
    <x v="22"/>
    <x v="22"/>
    <s v="Случай"/>
    <x v="0"/>
    <x v="0"/>
    <x v="0"/>
    <x v="8"/>
    <n v="6896"/>
    <n v="642925491.54999995"/>
    <n v="6896"/>
    <n v="642925491.54999995"/>
    <n v="6896"/>
    <n v="642925491.54999995"/>
    <n v="6896"/>
    <n v="642925491.54999995"/>
    <n v="6896"/>
    <n v="642925491.54999995"/>
    <n v="6896"/>
    <n v="642925491.54999995"/>
    <n v="6884"/>
    <n v="642925491.54999995"/>
    <n v="93231.654807134561"/>
    <n v="93394.173670830904"/>
    <n v="-162.51886369634303"/>
    <m/>
  </r>
  <r>
    <x v="22"/>
    <x v="22"/>
    <s v="Случай"/>
    <x v="1"/>
    <x v="0"/>
    <x v="0"/>
    <x v="8"/>
    <n v="8205"/>
    <n v="638035036.75"/>
    <n v="8205"/>
    <n v="638035036.75"/>
    <n v="7671"/>
    <n v="613104455.78999996"/>
    <n v="7671"/>
    <n v="613104455.78999996"/>
    <n v="7671"/>
    <n v="613104455.78999996"/>
    <n v="7593"/>
    <n v="609135810.11000001"/>
    <n v="7581"/>
    <n v="609135810.11000001"/>
    <n v="80223.338615830377"/>
    <n v="80350.324509959115"/>
    <n v="-126.98589412873844"/>
    <m/>
  </r>
  <r>
    <x v="23"/>
    <x v="23"/>
    <s v="Случай"/>
    <x v="1"/>
    <x v="0"/>
    <x v="0"/>
    <x v="4"/>
    <n v="71"/>
    <n v="751718.40000000002"/>
    <n v="71"/>
    <n v="751718.40000000002"/>
    <n v="71"/>
    <n v="751718.40000000002"/>
    <n v="71"/>
    <n v="751718.40000000002"/>
    <n v="103"/>
    <n v="1090521.06"/>
    <n v="103"/>
    <n v="1090521.06"/>
    <n v="103"/>
    <n v="1090521.06"/>
    <n v="10587.583106796117"/>
    <n v="10587.583106796117"/>
    <n v="0"/>
    <m/>
  </r>
  <r>
    <x v="23"/>
    <x v="23"/>
    <s v="Случай"/>
    <x v="1"/>
    <x v="0"/>
    <x v="0"/>
    <x v="8"/>
    <n v="88"/>
    <n v="3684702.46"/>
    <n v="88"/>
    <n v="3684702.46"/>
    <n v="338"/>
    <n v="14984702.460000001"/>
    <n v="338"/>
    <n v="14984702.460000001"/>
    <n v="338"/>
    <n v="14984702.460000001"/>
    <n v="378"/>
    <n v="16984702.460000001"/>
    <n v="378"/>
    <n v="16984702.460000001"/>
    <n v="44933.075291005291"/>
    <n v="44933.075291005291"/>
    <n v="0"/>
    <m/>
  </r>
  <r>
    <x v="23"/>
    <x v="23"/>
    <s v="Случай"/>
    <x v="1"/>
    <x v="0"/>
    <x v="0"/>
    <x v="30"/>
    <n v="1"/>
    <n v="7814.72"/>
    <n v="1"/>
    <n v="7814.72"/>
    <n v="1"/>
    <n v="7814.72"/>
    <n v="1"/>
    <n v="7814.72"/>
    <n v="1"/>
    <n v="7814.72"/>
    <n v="1"/>
    <n v="7814.72"/>
    <n v="1"/>
    <n v="7814.72"/>
    <n v="7814.72"/>
    <n v="7814.72"/>
    <n v="0"/>
    <m/>
  </r>
  <r>
    <x v="23"/>
    <x v="23"/>
    <s v="Случай"/>
    <x v="1"/>
    <x v="0"/>
    <x v="0"/>
    <x v="35"/>
    <n v="1534"/>
    <n v="12558610.459999999"/>
    <n v="1534"/>
    <n v="12558610.459999999"/>
    <n v="1534"/>
    <n v="12558610.459999999"/>
    <n v="1534"/>
    <n v="12558610.459999999"/>
    <n v="1534"/>
    <n v="12558610.459999999"/>
    <n v="1534"/>
    <n v="13158610.459999999"/>
    <n v="1534"/>
    <n v="13158610.459999999"/>
    <n v="8577.9729204693613"/>
    <n v="8577.9729204693613"/>
    <n v="0"/>
    <m/>
  </r>
  <r>
    <x v="23"/>
    <x v="23"/>
    <s v="Случай"/>
    <x v="1"/>
    <x v="0"/>
    <x v="0"/>
    <x v="14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32"/>
    <n v="584633.06000000006"/>
    <n v="18269.783125000002"/>
    <n v="18269.783125000002"/>
    <n v="0"/>
    <m/>
  </r>
  <r>
    <x v="23"/>
    <x v="23"/>
    <s v="Случай"/>
    <x v="1"/>
    <x v="0"/>
    <x v="0"/>
    <x v="15"/>
    <n v="26"/>
    <n v="256764.98"/>
    <n v="26"/>
    <n v="256764.98"/>
    <n v="26"/>
    <n v="256764.98"/>
    <n v="26"/>
    <n v="256764.98"/>
    <n v="42"/>
    <n v="414774.2"/>
    <n v="42"/>
    <n v="414774.2"/>
    <n v="42"/>
    <n v="414774.2"/>
    <n v="9875.5761904761912"/>
    <n v="9875.5761904761912"/>
    <n v="0"/>
    <m/>
  </r>
  <r>
    <x v="23"/>
    <x v="23"/>
    <s v="Случай"/>
    <x v="1"/>
    <x v="0"/>
    <x v="0"/>
    <x v="18"/>
    <n v="488"/>
    <n v="3869672.32"/>
    <n v="488"/>
    <n v="3869672.32"/>
    <n v="488"/>
    <n v="3869672.32"/>
    <n v="488"/>
    <n v="3869672.32"/>
    <n v="460"/>
    <n v="3528697.1"/>
    <n v="460"/>
    <n v="3528697.1"/>
    <n v="460"/>
    <n v="3528697.1"/>
    <n v="7671.0806521739132"/>
    <n v="7671.0806521739132"/>
    <n v="0"/>
    <m/>
  </r>
  <r>
    <x v="23"/>
    <x v="23"/>
    <s v="Случай"/>
    <x v="1"/>
    <x v="0"/>
    <x v="0"/>
    <x v="20"/>
    <n v="45"/>
    <n v="357455.12"/>
    <n v="45"/>
    <n v="357455.12"/>
    <n v="45"/>
    <n v="357455.12"/>
    <n v="45"/>
    <n v="357455.12"/>
    <n v="25"/>
    <n v="201618.46"/>
    <n v="25"/>
    <n v="201618.46"/>
    <n v="25"/>
    <n v="201618.46"/>
    <n v="8064.7383999999993"/>
    <n v="8064.7383999999993"/>
    <n v="0"/>
    <m/>
  </r>
  <r>
    <x v="24"/>
    <x v="24"/>
    <s v="Случай"/>
    <x v="1"/>
    <x v="0"/>
    <x v="0"/>
    <x v="2"/>
    <n v="517"/>
    <n v="4007500.86"/>
    <n v="517"/>
    <n v="4007500.86"/>
    <n v="517"/>
    <n v="4007500.86"/>
    <n v="517"/>
    <n v="4007500.86"/>
    <n v="517"/>
    <n v="4007500.86"/>
    <n v="517"/>
    <n v="4007500.86"/>
    <n v="517"/>
    <n v="4007500.86"/>
    <n v="7751.4523404255315"/>
    <n v="7751.4523404255315"/>
    <n v="0"/>
    <m/>
  </r>
  <r>
    <x v="24"/>
    <x v="24"/>
    <s v="Случай"/>
    <x v="1"/>
    <x v="0"/>
    <x v="0"/>
    <x v="4"/>
    <n v="575"/>
    <n v="4547415.88"/>
    <n v="575"/>
    <n v="4547415.88"/>
    <n v="575"/>
    <n v="4547415.88"/>
    <n v="575"/>
    <n v="4547415.88"/>
    <n v="575"/>
    <n v="4547415.88"/>
    <n v="575"/>
    <n v="4547415.88"/>
    <n v="575"/>
    <n v="4547415.88"/>
    <n v="7908.5493565217394"/>
    <n v="7908.5493565217394"/>
    <n v="0"/>
    <m/>
  </r>
  <r>
    <x v="24"/>
    <x v="24"/>
    <s v="Случай"/>
    <x v="1"/>
    <x v="0"/>
    <x v="0"/>
    <x v="8"/>
    <n v="101"/>
    <n v="5649997.6600000001"/>
    <n v="101"/>
    <n v="5649997.6600000001"/>
    <n v="301"/>
    <n v="15629997.66"/>
    <n v="301"/>
    <n v="15629997.66"/>
    <n v="301"/>
    <n v="15629997.66"/>
    <n v="301"/>
    <n v="15629997.66"/>
    <n v="301"/>
    <n v="15629997.66"/>
    <n v="51926.902524916943"/>
    <n v="51926.902524916943"/>
    <n v="0"/>
    <m/>
  </r>
  <r>
    <x v="24"/>
    <x v="24"/>
    <s v="Случай"/>
    <x v="1"/>
    <x v="0"/>
    <x v="0"/>
    <x v="35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714"/>
    <n v="5849492.2999999998"/>
    <n v="8192.5662464985999"/>
    <n v="8192.5662464985999"/>
    <n v="0"/>
    <m/>
  </r>
  <r>
    <x v="24"/>
    <x v="24"/>
    <s v="Случай"/>
    <x v="1"/>
    <x v="0"/>
    <x v="0"/>
    <x v="18"/>
    <n v="381"/>
    <n v="2928723.99"/>
    <n v="381"/>
    <n v="2928723.99"/>
    <n v="381"/>
    <n v="2928723.99"/>
    <n v="381"/>
    <n v="2928723.99"/>
    <n v="381"/>
    <n v="2928723.99"/>
    <n v="381"/>
    <n v="2928723.99"/>
    <n v="381"/>
    <n v="2928723.99"/>
    <n v="7686.9396062992128"/>
    <n v="7686.9396062992128"/>
    <n v="0"/>
    <m/>
  </r>
  <r>
    <x v="25"/>
    <x v="25"/>
    <s v="Случай"/>
    <x v="1"/>
    <x v="0"/>
    <x v="0"/>
    <x v="2"/>
    <n v="430"/>
    <n v="3446347.39"/>
    <n v="430"/>
    <n v="3446347.39"/>
    <n v="430"/>
    <n v="3446347.39"/>
    <n v="430"/>
    <n v="3446347.39"/>
    <n v="430"/>
    <n v="3446347.39"/>
    <n v="430"/>
    <n v="3446347.39"/>
    <n v="458"/>
    <n v="3723083.43"/>
    <n v="8014.761372093024"/>
    <n v="8129.003122270743"/>
    <n v="-114.24175017771904"/>
    <m/>
  </r>
  <r>
    <x v="25"/>
    <x v="25"/>
    <s v="Случай"/>
    <x v="1"/>
    <x v="0"/>
    <x v="0"/>
    <x v="4"/>
    <n v="658"/>
    <n v="5408290"/>
    <n v="658"/>
    <n v="5408290"/>
    <n v="658"/>
    <n v="5408290"/>
    <n v="658"/>
    <n v="5408290"/>
    <n v="658"/>
    <n v="5408290"/>
    <n v="616"/>
    <n v="4993185.9400000004"/>
    <n v="588"/>
    <n v="4716449.9000000004"/>
    <n v="8105.8213311688314"/>
    <n v="8021.1732993197284"/>
    <n v="84.648031849103063"/>
    <m/>
  </r>
  <r>
    <x v="25"/>
    <x v="25"/>
    <s v="Случай"/>
    <x v="1"/>
    <x v="0"/>
    <x v="0"/>
    <x v="8"/>
    <n v="13"/>
    <n v="461720.23"/>
    <n v="13"/>
    <n v="461720.23"/>
    <n v="97"/>
    <n v="4112301.19"/>
    <n v="97"/>
    <n v="4112301.19"/>
    <n v="97"/>
    <n v="4112301.19"/>
    <n v="115"/>
    <n v="5280946.87"/>
    <n v="115"/>
    <n v="5280946.87"/>
    <n v="45921.277130434784"/>
    <n v="45921.277130434784"/>
    <n v="0"/>
    <m/>
  </r>
  <r>
    <x v="25"/>
    <x v="25"/>
    <s v="Случай"/>
    <x v="1"/>
    <x v="0"/>
    <x v="0"/>
    <x v="35"/>
    <n v="765"/>
    <n v="6396051.9299999997"/>
    <n v="765"/>
    <n v="6396051.9299999997"/>
    <n v="765"/>
    <n v="6396051.9299999997"/>
    <n v="765"/>
    <n v="6396051.9299999997"/>
    <n v="765"/>
    <n v="6396051.9299999997"/>
    <n v="807"/>
    <n v="6811155.9899999993"/>
    <n v="807"/>
    <n v="6811155.9899999993"/>
    <n v="8440.0941635687723"/>
    <n v="8440.0941635687723"/>
    <n v="0"/>
    <m/>
  </r>
  <r>
    <x v="26"/>
    <x v="26"/>
    <s v="Случай"/>
    <x v="1"/>
    <x v="0"/>
    <x v="0"/>
    <x v="31"/>
    <n v="152"/>
    <n v="1426515.29"/>
    <n v="152"/>
    <n v="1426515.29"/>
    <n v="152"/>
    <n v="1426515.29"/>
    <n v="152"/>
    <n v="1426515.29"/>
    <n v="152"/>
    <n v="1426515.29"/>
    <n v="152"/>
    <n v="1426515.29"/>
    <n v="152"/>
    <n v="1426515.29"/>
    <n v="9384.9690131578955"/>
    <n v="9384.9690131578955"/>
    <n v="0"/>
    <m/>
  </r>
  <r>
    <x v="27"/>
    <x v="27"/>
    <s v="Случай"/>
    <x v="1"/>
    <x v="0"/>
    <x v="0"/>
    <x v="31"/>
    <n v="186"/>
    <n v="1779140.1"/>
    <n v="186"/>
    <n v="1779140.1"/>
    <n v="186"/>
    <n v="1779140.1"/>
    <n v="186"/>
    <n v="1779140.1"/>
    <n v="186"/>
    <n v="1779140.1"/>
    <n v="186"/>
    <n v="1779140.1"/>
    <n v="186"/>
    <n v="1779140.1"/>
    <n v="9565.2693548387106"/>
    <n v="9565.2693548387106"/>
    <n v="0"/>
    <m/>
  </r>
  <r>
    <x v="28"/>
    <x v="28"/>
    <s v="Случай"/>
    <x v="1"/>
    <x v="0"/>
    <x v="0"/>
    <x v="3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137"/>
    <n v="1295412.6100000001"/>
    <n v="9455.5664963503659"/>
    <n v="9455.5664963503659"/>
    <n v="0"/>
    <m/>
  </r>
  <r>
    <x v="29"/>
    <x v="29"/>
    <s v="Случай"/>
    <x v="1"/>
    <x v="0"/>
    <x v="0"/>
    <x v="31"/>
    <n v="205"/>
    <n v="1908380.45"/>
    <n v="205"/>
    <n v="1908380.45"/>
    <n v="205"/>
    <n v="1908380.45"/>
    <n v="205"/>
    <n v="1908380.45"/>
    <n v="205"/>
    <n v="1908380.45"/>
    <n v="205"/>
    <n v="1908380.45"/>
    <n v="205"/>
    <n v="1908380.45"/>
    <n v="9309.1729268292675"/>
    <n v="9309.1729268292675"/>
    <n v="0"/>
    <m/>
  </r>
  <r>
    <x v="30"/>
    <x v="30"/>
    <s v="Случай"/>
    <x v="0"/>
    <x v="0"/>
    <x v="0"/>
    <x v="13"/>
    <n v="55"/>
    <n v="3482978.96"/>
    <n v="55"/>
    <n v="3482978.96"/>
    <n v="55"/>
    <n v="3482978.96"/>
    <n v="55"/>
    <n v="3482978.96"/>
    <n v="55"/>
    <n v="3482978.96"/>
    <n v="55"/>
    <n v="3482978.96"/>
    <n v="55"/>
    <n v="3482978.96"/>
    <n v="63326.890181818184"/>
    <n v="63326.890181818184"/>
    <n v="0"/>
    <m/>
  </r>
  <r>
    <x v="30"/>
    <x v="30"/>
    <s v="Случай"/>
    <x v="0"/>
    <x v="0"/>
    <x v="0"/>
    <x v="14"/>
    <n v="32"/>
    <n v="3530630.82"/>
    <n v="32"/>
    <n v="3530630.82"/>
    <n v="32"/>
    <n v="3530630.82"/>
    <n v="32"/>
    <n v="3530630.82"/>
    <n v="32"/>
    <n v="3530630.82"/>
    <n v="32"/>
    <n v="3267803.82"/>
    <n v="32"/>
    <n v="3267803.82"/>
    <n v="102118.86937499999"/>
    <n v="102118.86937499999"/>
    <n v="0"/>
    <m/>
  </r>
  <r>
    <x v="30"/>
    <x v="30"/>
    <s v="Случай"/>
    <x v="0"/>
    <x v="0"/>
    <x v="0"/>
    <x v="15"/>
    <n v="1"/>
    <n v="40012"/>
    <n v="1"/>
    <n v="40012"/>
    <n v="1"/>
    <n v="40012"/>
    <n v="21"/>
    <n v="482625.34"/>
    <n v="21"/>
    <n v="482625.34"/>
    <n v="21"/>
    <n v="745452.34000000008"/>
    <n v="21"/>
    <n v="745452.34000000008"/>
    <n v="35497.730476190482"/>
    <n v="35497.730476190482"/>
    <n v="0"/>
    <m/>
  </r>
  <r>
    <x v="30"/>
    <x v="30"/>
    <s v="Случай"/>
    <x v="1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0"/>
    <n v="30"/>
    <n v="360702.96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2"/>
    <n v="30"/>
    <n v="278835.55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1"/>
    <x v="0"/>
    <x v="0"/>
    <x v="7"/>
    <m/>
    <m/>
    <n v="90"/>
    <n v="996999.19"/>
    <n v="90"/>
    <n v="996999.19"/>
    <n v="90"/>
    <n v="996999.19"/>
    <n v="90"/>
    <n v="996999.19"/>
    <n v="90"/>
    <n v="685232.25"/>
    <n v="90"/>
    <n v="685232.25"/>
    <n v="7613.6916666666666"/>
    <n v="7613.6916666666666"/>
    <n v="0"/>
    <m/>
  </r>
  <r>
    <x v="31"/>
    <x v="31"/>
    <s v="Случай"/>
    <x v="1"/>
    <x v="0"/>
    <x v="0"/>
    <x v="4"/>
    <n v="30"/>
    <n v="357460.68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2"/>
    <x v="32"/>
    <s v="Случай"/>
    <x v="0"/>
    <x v="0"/>
    <x v="0"/>
    <x v="2"/>
    <n v="159"/>
    <n v="10661923.08"/>
    <n v="159"/>
    <n v="10661923.08"/>
    <n v="159"/>
    <n v="10661923.08"/>
    <n v="159"/>
    <n v="10661923.08"/>
    <n v="159"/>
    <n v="10661923.08"/>
    <n v="159"/>
    <n v="10661923.08"/>
    <n v="159"/>
    <n v="10661923.08"/>
    <n v="67056.12"/>
    <n v="67056.12"/>
    <n v="0"/>
    <m/>
  </r>
  <r>
    <x v="32"/>
    <x v="32"/>
    <s v="Случай"/>
    <x v="0"/>
    <x v="0"/>
    <x v="0"/>
    <x v="4"/>
    <n v="17"/>
    <n v="1015188.49"/>
    <n v="17"/>
    <n v="1015188.49"/>
    <n v="17"/>
    <n v="1015188.49"/>
    <n v="17"/>
    <n v="1015188.49"/>
    <n v="17"/>
    <n v="1015188.49"/>
    <n v="17"/>
    <n v="1015188.49"/>
    <n v="17"/>
    <n v="1015188.49"/>
    <n v="59716.97"/>
    <n v="59716.97"/>
    <n v="0"/>
    <m/>
  </r>
  <r>
    <x v="32"/>
    <x v="32"/>
    <s v="Случай"/>
    <x v="0"/>
    <x v="0"/>
    <x v="0"/>
    <x v="5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1"/>
    <n v="38070.730000000003"/>
    <n v="38070.730000000003"/>
    <n v="38070.730000000003"/>
    <n v="0"/>
    <m/>
  </r>
  <r>
    <x v="32"/>
    <x v="32"/>
    <s v="Случай"/>
    <x v="0"/>
    <x v="0"/>
    <x v="0"/>
    <x v="30"/>
    <n v="11"/>
    <n v="953625.31"/>
    <n v="11"/>
    <n v="953625.31"/>
    <n v="11"/>
    <n v="953625.31"/>
    <n v="11"/>
    <n v="953625.31"/>
    <n v="11"/>
    <n v="953625.31"/>
    <n v="11"/>
    <n v="953625.31"/>
    <n v="11"/>
    <n v="953625.31"/>
    <n v="86693.21"/>
    <n v="86693.21"/>
    <n v="0"/>
    <m/>
  </r>
  <r>
    <x v="32"/>
    <x v="32"/>
    <s v="Случай"/>
    <x v="0"/>
    <x v="0"/>
    <x v="0"/>
    <x v="9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22"/>
    <n v="964953.65999999992"/>
    <n v="43861.53"/>
    <n v="43861.53"/>
    <n v="0"/>
    <m/>
  </r>
  <r>
    <x v="32"/>
    <x v="32"/>
    <s v="Случай"/>
    <x v="0"/>
    <x v="0"/>
    <x v="0"/>
    <x v="12"/>
    <m/>
    <m/>
    <n v="0"/>
    <n v="0"/>
    <n v="0"/>
    <n v="0"/>
    <n v="0"/>
    <n v="0"/>
    <n v="0"/>
    <n v="0"/>
    <n v="43"/>
    <n v="8275512.8200000003"/>
    <n v="43"/>
    <n v="8275512.8200000003"/>
    <n v="192453.78651162793"/>
    <n v="192453.78651162793"/>
    <n v="0"/>
    <m/>
  </r>
  <r>
    <x v="32"/>
    <x v="32"/>
    <s v="Случай"/>
    <x v="0"/>
    <x v="0"/>
    <x v="0"/>
    <x v="10"/>
    <n v="37"/>
    <n v="3171988.17"/>
    <n v="37"/>
    <n v="3171988.17"/>
    <n v="37"/>
    <n v="3171988.17"/>
    <n v="37"/>
    <n v="3171988.17"/>
    <n v="37"/>
    <n v="3171988.17"/>
    <n v="37"/>
    <n v="3171988.17"/>
    <n v="37"/>
    <n v="3171988.17"/>
    <n v="85729.41"/>
    <n v="85729.41"/>
    <n v="0"/>
    <m/>
  </r>
  <r>
    <x v="32"/>
    <x v="32"/>
    <s v="Случай"/>
    <x v="0"/>
    <x v="0"/>
    <x v="0"/>
    <x v="13"/>
    <n v="21"/>
    <n v="1146207.51"/>
    <n v="21"/>
    <n v="1146207.51"/>
    <n v="21"/>
    <n v="1146207.51"/>
    <n v="21"/>
    <n v="1146207.51"/>
    <n v="21"/>
    <n v="1146207.51"/>
    <n v="21"/>
    <n v="1146207.51"/>
    <n v="21"/>
    <n v="1146207.51"/>
    <n v="54581.31"/>
    <n v="54581.31"/>
    <n v="0"/>
    <m/>
  </r>
  <r>
    <x v="32"/>
    <x v="32"/>
    <s v="Случай"/>
    <x v="0"/>
    <x v="0"/>
    <x v="0"/>
    <x v="14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23"/>
    <n v="1539636.0999999999"/>
    <n v="66940.7"/>
    <n v="66940.7"/>
    <n v="0"/>
    <m/>
  </r>
  <r>
    <x v="32"/>
    <x v="32"/>
    <s v="Случай"/>
    <x v="0"/>
    <x v="0"/>
    <x v="0"/>
    <x v="15"/>
    <n v="22"/>
    <n v="1955756"/>
    <n v="22"/>
    <n v="1955756"/>
    <n v="22"/>
    <n v="1955756"/>
    <n v="22"/>
    <n v="1955756"/>
    <n v="22"/>
    <n v="1955756"/>
    <n v="22"/>
    <n v="1955756"/>
    <n v="22"/>
    <n v="1955756"/>
    <n v="88898"/>
    <n v="88898"/>
    <n v="0"/>
    <m/>
  </r>
  <r>
    <x v="32"/>
    <x v="32"/>
    <s v="Случай"/>
    <x v="0"/>
    <x v="0"/>
    <x v="0"/>
    <x v="17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27"/>
    <n v="1810681.0199999998"/>
    <n v="67062.259999999995"/>
    <n v="67062.259999999995"/>
    <n v="0"/>
    <m/>
  </r>
  <r>
    <x v="32"/>
    <x v="32"/>
    <s v="Случай"/>
    <x v="0"/>
    <x v="0"/>
    <x v="0"/>
    <x v="19"/>
    <n v="156"/>
    <n v="15935322"/>
    <n v="156"/>
    <n v="15935322"/>
    <n v="156"/>
    <n v="15935322"/>
    <n v="156"/>
    <n v="15935322"/>
    <n v="156"/>
    <n v="15935322"/>
    <n v="156"/>
    <n v="15935322"/>
    <n v="156"/>
    <n v="15935322"/>
    <n v="102149.5"/>
    <n v="102149.5"/>
    <n v="0"/>
    <m/>
  </r>
  <r>
    <x v="33"/>
    <x v="33"/>
    <s v="Случай"/>
    <x v="0"/>
    <x v="0"/>
    <x v="0"/>
    <x v="30"/>
    <n v="2365"/>
    <n v="110693659.45"/>
    <n v="2365"/>
    <n v="110693659.45"/>
    <n v="2365"/>
    <n v="110693659.45"/>
    <n v="2365"/>
    <n v="110693659.45"/>
    <n v="2365"/>
    <n v="110693659.45"/>
    <n v="2615"/>
    <n v="110693659.45"/>
    <n v="2615"/>
    <n v="110693659.45"/>
    <n v="42330.271300191205"/>
    <n v="42330.271300191205"/>
    <n v="0"/>
    <m/>
  </r>
  <r>
    <x v="33"/>
    <x v="33"/>
    <s v="Случай"/>
    <x v="1"/>
    <x v="0"/>
    <x v="0"/>
    <x v="30"/>
    <n v="1102"/>
    <n v="32759046.789999999"/>
    <n v="1102"/>
    <n v="32759046.789999999"/>
    <n v="1102"/>
    <n v="32759046.789999999"/>
    <n v="1102"/>
    <n v="32759046.789999999"/>
    <n v="1102"/>
    <n v="32759046.789999999"/>
    <n v="1352"/>
    <n v="32759046.789999999"/>
    <n v="1352"/>
    <n v="32759046.789999999"/>
    <n v="24230.06419378698"/>
    <n v="24230.06419378698"/>
    <n v="0"/>
    <m/>
  </r>
  <r>
    <x v="34"/>
    <x v="34"/>
    <s v="Случай"/>
    <x v="0"/>
    <x v="0"/>
    <x v="0"/>
    <x v="19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300"/>
    <n v="7704348.5300000003"/>
    <n v="25681.161766666668"/>
    <n v="25681.161766666668"/>
    <n v="0"/>
    <m/>
  </r>
  <r>
    <x v="34"/>
    <x v="34"/>
    <s v="Случай"/>
    <x v="1"/>
    <x v="0"/>
    <x v="0"/>
    <x v="19"/>
    <n v="82"/>
    <n v="1287197.94"/>
    <n v="82"/>
    <n v="1287197.94"/>
    <n v="82"/>
    <n v="1287197.94"/>
    <n v="82"/>
    <n v="1287197.94"/>
    <n v="82"/>
    <n v="1287197.94"/>
    <n v="82"/>
    <n v="1287197.94"/>
    <n v="82"/>
    <n v="1287197.94"/>
    <n v="15697.535853658535"/>
    <n v="15697.535853658535"/>
    <n v="0"/>
    <m/>
  </r>
  <r>
    <x v="35"/>
    <x v="35"/>
    <s v="Случай"/>
    <x v="1"/>
    <x v="0"/>
    <x v="0"/>
    <x v="21"/>
    <n v="254"/>
    <n v="752657.36"/>
    <n v="254"/>
    <n v="752657.36"/>
    <n v="254"/>
    <n v="752657.36"/>
    <n v="254"/>
    <n v="752657.36"/>
    <n v="254"/>
    <n v="752657.36"/>
    <n v="254"/>
    <n v="752657.36"/>
    <n v="254"/>
    <n v="752657.36"/>
    <n v="2963.2179527559056"/>
    <n v="2963.2179527559056"/>
    <n v="0"/>
    <m/>
  </r>
  <r>
    <x v="35"/>
    <x v="35"/>
    <s v="Случай"/>
    <x v="1"/>
    <x v="0"/>
    <x v="0"/>
    <x v="36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329"/>
    <n v="38433185.420000002"/>
    <n v="116818.19276595746"/>
    <n v="116818.19276595746"/>
    <n v="0"/>
    <m/>
  </r>
  <r>
    <x v="36"/>
    <x v="36"/>
    <s v="Случай"/>
    <x v="1"/>
    <x v="0"/>
    <x v="0"/>
    <x v="4"/>
    <n v="100"/>
    <n v="599254.27"/>
    <n v="100"/>
    <n v="599254.27"/>
    <n v="100"/>
    <n v="599254.27"/>
    <n v="100"/>
    <n v="599254.27"/>
    <n v="100"/>
    <n v="599254.27"/>
    <n v="100"/>
    <n v="599254.27"/>
    <n v="100"/>
    <n v="599254.27"/>
    <n v="5992.5427"/>
    <n v="5992.5427"/>
    <n v="0"/>
    <m/>
  </r>
  <r>
    <x v="37"/>
    <x v="37"/>
    <s v="Случай"/>
    <x v="1"/>
    <x v="0"/>
    <x v="0"/>
    <x v="7"/>
    <n v="120"/>
    <n v="4620545.28"/>
    <n v="120"/>
    <n v="4620545.28"/>
    <n v="120"/>
    <n v="4620545.28"/>
    <n v="120"/>
    <n v="4620545.28"/>
    <n v="120"/>
    <n v="4620545.28"/>
    <n v="120"/>
    <n v="4620545.28"/>
    <n v="120"/>
    <n v="4620545.28"/>
    <n v="38504.544000000002"/>
    <n v="38504.544000000002"/>
    <n v="0"/>
    <m/>
  </r>
  <r>
    <x v="38"/>
    <x v="38"/>
    <s v="Случай"/>
    <x v="0"/>
    <x v="0"/>
    <x v="0"/>
    <x v="26"/>
    <n v="50"/>
    <n v="1192234.55"/>
    <n v="50"/>
    <n v="1192234.55"/>
    <n v="50"/>
    <n v="1192234.55"/>
    <n v="50"/>
    <n v="1192234.55"/>
    <n v="50"/>
    <n v="1192234.55"/>
    <n v="50"/>
    <n v="1192234.55"/>
    <n v="50"/>
    <n v="1192234.55"/>
    <n v="23844.691000000003"/>
    <n v="23844.691000000003"/>
    <n v="0"/>
    <m/>
  </r>
  <r>
    <x v="38"/>
    <x v="38"/>
    <s v="Случай"/>
    <x v="0"/>
    <x v="0"/>
    <x v="0"/>
    <x v="29"/>
    <n v="1438"/>
    <n v="26432298.41"/>
    <n v="1438"/>
    <n v="26432298.41"/>
    <n v="1438"/>
    <n v="26432298.41"/>
    <n v="1438"/>
    <n v="26432298.41"/>
    <n v="1438"/>
    <n v="26432298.41"/>
    <n v="1438"/>
    <n v="26432298.41"/>
    <n v="1438"/>
    <n v="26432298.41"/>
    <n v="18381.292357440889"/>
    <n v="18381.292357440889"/>
    <n v="0"/>
    <m/>
  </r>
  <r>
    <x v="38"/>
    <x v="38"/>
    <s v="Случай"/>
    <x v="0"/>
    <x v="0"/>
    <x v="0"/>
    <x v="2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1073"/>
    <n v="33094313.770000003"/>
    <n v="30842.790093196647"/>
    <n v="30842.790093196647"/>
    <n v="0"/>
    <m/>
  </r>
  <r>
    <x v="38"/>
    <x v="38"/>
    <s v="Случай"/>
    <x v="0"/>
    <x v="0"/>
    <x v="0"/>
    <x v="4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42887112.880000003"/>
    <n v="1225"/>
    <n v="58855485.880000003"/>
    <n v="35009.888065306128"/>
    <n v="48045.294595918371"/>
    <n v="-13035.406530612243"/>
    <m/>
  </r>
  <r>
    <x v="38"/>
    <x v="38"/>
    <s v="Случай"/>
    <x v="0"/>
    <x v="0"/>
    <x v="0"/>
    <x v="6"/>
    <n v="50"/>
    <n v="3544371.5"/>
    <n v="50"/>
    <n v="3544371.5"/>
    <n v="50"/>
    <n v="3544371.5"/>
    <n v="50"/>
    <n v="3544371.5"/>
    <n v="50"/>
    <n v="3544371.5"/>
    <n v="78"/>
    <n v="4206998.32"/>
    <n v="78"/>
    <n v="4206998.32"/>
    <n v="53935.875897435901"/>
    <n v="53935.875897435901"/>
    <n v="0"/>
    <m/>
  </r>
  <r>
    <x v="38"/>
    <x v="38"/>
    <s v="Случай"/>
    <x v="0"/>
    <x v="0"/>
    <x v="0"/>
    <x v="31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749"/>
    <n v="17378562.039999999"/>
    <n v="23202.352523364483"/>
    <n v="23202.352523364483"/>
    <n v="0"/>
    <m/>
  </r>
  <r>
    <x v="38"/>
    <x v="38"/>
    <s v="Случай"/>
    <x v="0"/>
    <x v="0"/>
    <x v="0"/>
    <x v="35"/>
    <n v="973"/>
    <n v="27924439.5"/>
    <n v="973"/>
    <n v="27924439.5"/>
    <n v="973"/>
    <n v="27924439.5"/>
    <n v="973"/>
    <n v="27924439.5"/>
    <n v="973"/>
    <n v="27924439.5"/>
    <n v="973"/>
    <n v="27924439.5"/>
    <n v="973"/>
    <n v="28956066.5"/>
    <n v="28699.321171634121"/>
    <n v="29759.575025693732"/>
    <n v="-1060.2538540596106"/>
    <m/>
  </r>
  <r>
    <x v="38"/>
    <x v="38"/>
    <s v="Случай"/>
    <x v="0"/>
    <x v="0"/>
    <x v="0"/>
    <x v="13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502"/>
    <n v="18608419.030000001"/>
    <n v="37068.563804780882"/>
    <n v="37068.563804780882"/>
    <n v="0"/>
    <m/>
  </r>
  <r>
    <x v="38"/>
    <x v="38"/>
    <s v="Случай"/>
    <x v="0"/>
    <x v="0"/>
    <x v="0"/>
    <x v="14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373"/>
    <n v="9066834.1799999997"/>
    <n v="24307.866434316355"/>
    <n v="24307.866434316355"/>
    <n v="0"/>
    <m/>
  </r>
  <r>
    <x v="38"/>
    <x v="38"/>
    <s v="Случай"/>
    <x v="0"/>
    <x v="0"/>
    <x v="0"/>
    <x v="15"/>
    <n v="761"/>
    <n v="20578788.84"/>
    <n v="761"/>
    <n v="20578788.84"/>
    <n v="761"/>
    <n v="20578788.84"/>
    <n v="761"/>
    <n v="20578788.84"/>
    <n v="761"/>
    <n v="20578788.84"/>
    <n v="761"/>
    <n v="20578788.84"/>
    <n v="761"/>
    <n v="20578788.84"/>
    <n v="27041.772457293035"/>
    <n v="27041.772457293035"/>
    <n v="0"/>
    <m/>
  </r>
  <r>
    <x v="38"/>
    <x v="38"/>
    <s v="Случай"/>
    <x v="0"/>
    <x v="0"/>
    <x v="0"/>
    <x v="18"/>
    <n v="1478"/>
    <n v="34977229.960000001"/>
    <n v="1478"/>
    <n v="34977229.960000001"/>
    <n v="1478"/>
    <n v="34977229.960000001"/>
    <n v="1478"/>
    <n v="34977229.960000001"/>
    <n v="1478"/>
    <n v="34977229.960000001"/>
    <n v="1450"/>
    <n v="34314603.140000001"/>
    <n v="1450"/>
    <n v="34314603.140000001"/>
    <n v="23665.243544827586"/>
    <n v="23665.243544827586"/>
    <n v="0"/>
    <m/>
  </r>
  <r>
    <x v="38"/>
    <x v="38"/>
    <s v="Случай"/>
    <x v="0"/>
    <x v="0"/>
    <x v="0"/>
    <x v="20"/>
    <n v="133"/>
    <n v="2192775.69"/>
    <n v="133"/>
    <n v="2192775.69"/>
    <n v="133"/>
    <n v="2192775.69"/>
    <n v="133"/>
    <n v="2192775.69"/>
    <n v="133"/>
    <n v="2192775.69"/>
    <n v="133"/>
    <n v="2192775.69"/>
    <n v="133"/>
    <n v="2192775.69"/>
    <n v="16487.035263157893"/>
    <n v="16487.035263157893"/>
    <n v="0"/>
    <m/>
  </r>
  <r>
    <x v="38"/>
    <x v="38"/>
    <s v="Случай"/>
    <x v="1"/>
    <x v="0"/>
    <x v="0"/>
    <x v="2"/>
    <n v="361"/>
    <n v="3020742.28"/>
    <n v="361"/>
    <n v="3020742.28"/>
    <n v="361"/>
    <n v="3020742.28"/>
    <n v="361"/>
    <n v="3020742.28"/>
    <n v="361"/>
    <n v="3020742.28"/>
    <n v="361"/>
    <n v="3020742.28"/>
    <n v="361"/>
    <n v="3017558.0799999996"/>
    <n v="8367.707146814404"/>
    <n v="8358.8866481994446"/>
    <n v="8.8204986149594333"/>
    <m/>
  </r>
  <r>
    <x v="38"/>
    <x v="38"/>
    <s v="Случай"/>
    <x v="1"/>
    <x v="0"/>
    <x v="0"/>
    <x v="4"/>
    <n v="983"/>
    <n v="8647850"/>
    <n v="983"/>
    <n v="8647850"/>
    <n v="983"/>
    <n v="8647850"/>
    <n v="983"/>
    <n v="8647850"/>
    <n v="983"/>
    <n v="8647850"/>
    <n v="983"/>
    <n v="8647850"/>
    <n v="983"/>
    <n v="8647850"/>
    <n v="8797.405900305188"/>
    <n v="8797.405900305188"/>
    <n v="0"/>
    <m/>
  </r>
  <r>
    <x v="38"/>
    <x v="38"/>
    <s v="Случай"/>
    <x v="1"/>
    <x v="0"/>
    <x v="0"/>
    <x v="8"/>
    <n v="40"/>
    <n v="119175.22"/>
    <n v="40"/>
    <n v="119175.22"/>
    <n v="40"/>
    <n v="119175.22"/>
    <n v="40"/>
    <n v="119175.22"/>
    <n v="20"/>
    <n v="59587.61"/>
    <n v="20"/>
    <n v="59587.61"/>
    <n v="20"/>
    <n v="59587.61"/>
    <n v="2979.3805000000002"/>
    <n v="2979.3805000000002"/>
    <n v="0"/>
    <m/>
  </r>
  <r>
    <x v="38"/>
    <x v="38"/>
    <s v="Случай"/>
    <x v="1"/>
    <x v="0"/>
    <x v="0"/>
    <x v="31"/>
    <n v="367"/>
    <n v="3362835.88"/>
    <n v="367"/>
    <n v="3362835.88"/>
    <n v="367"/>
    <n v="3362835.88"/>
    <n v="367"/>
    <n v="3362835.88"/>
    <n v="367"/>
    <n v="3362835.88"/>
    <n v="367"/>
    <n v="3362835.88"/>
    <n v="367"/>
    <n v="3359420.7199999997"/>
    <n v="9163.0405449591271"/>
    <n v="9153.734931880108"/>
    <n v="9.3056130790191673"/>
    <m/>
  </r>
  <r>
    <x v="38"/>
    <x v="38"/>
    <s v="Случай"/>
    <x v="1"/>
    <x v="0"/>
    <x v="0"/>
    <x v="35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217178.359999999"/>
    <n v="1842"/>
    <n v="17555259.780000001"/>
    <n v="9347.0023669923994"/>
    <n v="9530.5427687296415"/>
    <n v="-183.54040173724206"/>
    <m/>
  </r>
  <r>
    <x v="38"/>
    <x v="38"/>
    <s v="Случай"/>
    <x v="0"/>
    <x v="0"/>
    <x v="0"/>
    <x v="21"/>
    <n v="17"/>
    <n v="129547.54"/>
    <n v="17"/>
    <n v="129547.54"/>
    <n v="17"/>
    <n v="129547.54"/>
    <n v="17"/>
    <n v="129547.54"/>
    <n v="17"/>
    <n v="129547.54"/>
    <n v="17"/>
    <n v="129547.54"/>
    <n v="17"/>
    <n v="129547.54"/>
    <n v="7620.4435294117648"/>
    <n v="7620.4435294117648"/>
    <n v="0"/>
    <m/>
  </r>
  <r>
    <x v="38"/>
    <x v="38"/>
    <s v="Случай"/>
    <x v="1"/>
    <x v="0"/>
    <x v="0"/>
    <x v="13"/>
    <n v="50"/>
    <n v="595718.86"/>
    <n v="50"/>
    <n v="595718.86"/>
    <n v="50"/>
    <n v="595718.86"/>
    <n v="50"/>
    <n v="595718.86"/>
    <n v="50"/>
    <n v="595718.86"/>
    <n v="50"/>
    <n v="595718.86"/>
    <n v="50"/>
    <n v="527427.66999999993"/>
    <n v="11914.377199999999"/>
    <n v="10548.553399999999"/>
    <n v="1365.8238000000001"/>
    <m/>
  </r>
  <r>
    <x v="38"/>
    <x v="38"/>
    <s v="Случай"/>
    <x v="1"/>
    <x v="0"/>
    <x v="0"/>
    <x v="15"/>
    <n v="36"/>
    <n v="387817.24"/>
    <n v="36"/>
    <n v="387817.24"/>
    <n v="36"/>
    <n v="387817.24"/>
    <n v="36"/>
    <n v="387817.24"/>
    <n v="36"/>
    <n v="387817.24"/>
    <n v="36"/>
    <n v="387817.24"/>
    <n v="36"/>
    <n v="127234.84"/>
    <n v="10772.701111111111"/>
    <n v="3534.3011111111109"/>
    <n v="7238.4000000000005"/>
    <m/>
  </r>
  <r>
    <x v="38"/>
    <x v="38"/>
    <s v="Случай"/>
    <x v="1"/>
    <x v="0"/>
    <x v="0"/>
    <x v="18"/>
    <n v="40"/>
    <n v="362175.05"/>
    <n v="40"/>
    <n v="362175.05"/>
    <n v="40"/>
    <n v="362175.05"/>
    <n v="40"/>
    <n v="362175.05"/>
    <n v="40"/>
    <n v="362175.05"/>
    <n v="40"/>
    <n v="362175.05"/>
    <n v="40"/>
    <n v="361668.26"/>
    <n v="9054.3762499999993"/>
    <n v="9041.7065000000002"/>
    <n v="12.669749999999112"/>
    <m/>
  </r>
  <r>
    <x v="38"/>
    <x v="38"/>
    <s v="Случай"/>
    <x v="1"/>
    <x v="0"/>
    <x v="0"/>
    <x v="20"/>
    <n v="41"/>
    <n v="343861.42"/>
    <n v="41"/>
    <n v="343861.42"/>
    <n v="41"/>
    <n v="343861.42"/>
    <n v="41"/>
    <n v="343861.42"/>
    <n v="41"/>
    <n v="343861.42"/>
    <n v="41"/>
    <n v="343861.42"/>
    <n v="41"/>
    <n v="343861.42"/>
    <n v="8386.8639024390231"/>
    <n v="8386.8639024390231"/>
    <n v="0"/>
    <m/>
  </r>
  <r>
    <x v="38"/>
    <x v="38"/>
    <s v="Случай"/>
    <x v="1"/>
    <x v="0"/>
    <x v="0"/>
    <x v="21"/>
    <n v="13"/>
    <n v="38130.239999999998"/>
    <n v="13"/>
    <n v="38130.239999999998"/>
    <n v="13"/>
    <n v="38130.239999999998"/>
    <n v="13"/>
    <n v="38130.239999999998"/>
    <n v="13"/>
    <n v="38130.239999999998"/>
    <n v="13"/>
    <n v="38130.239999999998"/>
    <n v="13"/>
    <n v="36028.559999999998"/>
    <n v="2933.0953846153843"/>
    <n v="2771.4276923076923"/>
    <n v="161.66769230769205"/>
    <m/>
  </r>
  <r>
    <x v="39"/>
    <x v="39"/>
    <s v="Случай"/>
    <x v="0"/>
    <x v="0"/>
    <x v="0"/>
    <x v="4"/>
    <n v="1"/>
    <n v="21114.86"/>
    <n v="1"/>
    <n v="21114.86"/>
    <n v="1"/>
    <n v="21114.86"/>
    <n v="1"/>
    <n v="21114.86"/>
    <n v="1"/>
    <n v="21114.86"/>
    <n v="1"/>
    <n v="21114.86"/>
    <n v="1"/>
    <n v="21114.86"/>
    <n v="21114.86"/>
    <n v="21114.86"/>
    <n v="0"/>
    <m/>
  </r>
  <r>
    <x v="39"/>
    <x v="39"/>
    <s v="Случай"/>
    <x v="0"/>
    <x v="0"/>
    <x v="0"/>
    <x v="35"/>
    <n v="2"/>
    <n v="40055.29"/>
    <n v="2"/>
    <n v="40055.29"/>
    <n v="2"/>
    <n v="40055.29"/>
    <n v="2"/>
    <n v="40055.29"/>
    <n v="2"/>
    <n v="40055.29"/>
    <n v="2"/>
    <n v="40055.29"/>
    <n v="2"/>
    <n v="40055.29"/>
    <n v="20027.645"/>
    <n v="20027.645"/>
    <n v="0"/>
    <m/>
  </r>
  <r>
    <x v="39"/>
    <x v="39"/>
    <s v="Случай"/>
    <x v="0"/>
    <x v="0"/>
    <x v="0"/>
    <x v="1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"/>
    <n v="40684.730000000003"/>
    <n v="20342.365000000002"/>
    <n v="20342.365000000002"/>
    <n v="0"/>
    <m/>
  </r>
  <r>
    <x v="39"/>
    <x v="39"/>
    <s v="Случай"/>
    <x v="0"/>
    <x v="0"/>
    <x v="0"/>
    <x v="14"/>
    <n v="2"/>
    <n v="41771.94"/>
    <n v="2"/>
    <n v="41771.94"/>
    <n v="2"/>
    <n v="41771.94"/>
    <n v="2"/>
    <n v="41771.94"/>
    <n v="2"/>
    <n v="41771.94"/>
    <n v="2"/>
    <n v="41771.94"/>
    <n v="2"/>
    <n v="41771.94"/>
    <n v="20885.97"/>
    <n v="20885.97"/>
    <n v="0"/>
    <m/>
  </r>
  <r>
    <x v="39"/>
    <x v="39"/>
    <s v="Случай"/>
    <x v="0"/>
    <x v="0"/>
    <x v="0"/>
    <x v="18"/>
    <n v="1"/>
    <n v="18282.38"/>
    <n v="1"/>
    <n v="18282.38"/>
    <n v="1"/>
    <n v="18282.38"/>
    <n v="1"/>
    <n v="18282.38"/>
    <n v="1"/>
    <n v="18282.38"/>
    <n v="1"/>
    <n v="18282.38"/>
    <n v="1"/>
    <n v="18282.38"/>
    <n v="18282.38"/>
    <n v="18282.38"/>
    <n v="0"/>
    <m/>
  </r>
  <r>
    <x v="39"/>
    <x v="39"/>
    <s v="Случай"/>
    <x v="0"/>
    <x v="0"/>
    <x v="0"/>
    <x v="15"/>
    <n v="2"/>
    <n v="125380.86"/>
    <n v="2"/>
    <n v="125380.86"/>
    <n v="2"/>
    <n v="125380.86"/>
    <n v="2"/>
    <n v="125380.86"/>
    <n v="2"/>
    <n v="125380.86"/>
    <n v="2"/>
    <n v="125380.86"/>
    <n v="2"/>
    <n v="125380.86"/>
    <n v="62690.43"/>
    <n v="62690.43"/>
    <n v="0"/>
    <m/>
  </r>
  <r>
    <x v="39"/>
    <x v="39"/>
    <s v="Случай"/>
    <x v="0"/>
    <x v="0"/>
    <x v="0"/>
    <x v="20"/>
    <n v="10"/>
    <n v="234323.43"/>
    <n v="10"/>
    <n v="234323.43"/>
    <n v="10"/>
    <n v="234323.43"/>
    <n v="10"/>
    <n v="234323.43"/>
    <n v="10"/>
    <n v="234323.43"/>
    <n v="10"/>
    <n v="234323.43"/>
    <n v="10"/>
    <n v="234323.43"/>
    <n v="23432.343000000001"/>
    <n v="23432.343000000001"/>
    <n v="0"/>
    <m/>
  </r>
  <r>
    <x v="40"/>
    <x v="40"/>
    <s v="Случай"/>
    <x v="1"/>
    <x v="0"/>
    <x v="0"/>
    <x v="4"/>
    <n v="70"/>
    <n v="1600383.12"/>
    <n v="70"/>
    <n v="1600383.12"/>
    <n v="70"/>
    <n v="1600383.12"/>
    <n v="70"/>
    <n v="1600383.12"/>
    <n v="70"/>
    <n v="1600383.12"/>
    <n v="70"/>
    <n v="1600383.12"/>
    <n v="70"/>
    <n v="1600383.12"/>
    <n v="22862.616000000002"/>
    <n v="22862.616000000002"/>
    <n v="0"/>
    <m/>
  </r>
  <r>
    <x v="40"/>
    <x v="40"/>
    <s v="Случай"/>
    <x v="0"/>
    <x v="0"/>
    <x v="0"/>
    <x v="19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238"/>
    <n v="17850018.579999998"/>
    <n v="75000.078067226888"/>
    <n v="75000.078067226888"/>
    <n v="0"/>
    <m/>
  </r>
  <r>
    <x v="40"/>
    <x v="40"/>
    <s v="Случай"/>
    <x v="1"/>
    <x v="0"/>
    <x v="0"/>
    <x v="19"/>
    <n v="414"/>
    <n v="13857880.74"/>
    <n v="414"/>
    <n v="13857880.74"/>
    <n v="414"/>
    <n v="13857880.74"/>
    <n v="414"/>
    <n v="13857880.74"/>
    <n v="414"/>
    <n v="13857880.74"/>
    <n v="414"/>
    <n v="13857880.74"/>
    <n v="414"/>
    <n v="13857880.74"/>
    <n v="33473.141884057972"/>
    <n v="33473.141884057972"/>
    <n v="0"/>
    <m/>
  </r>
  <r>
    <x v="41"/>
    <x v="41"/>
    <s v="Случай"/>
    <x v="1"/>
    <x v="0"/>
    <x v="0"/>
    <x v="7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264"/>
    <n v="10165199.619999999"/>
    <n v="38504.544015151514"/>
    <n v="38504.544015151514"/>
    <n v="0"/>
    <m/>
  </r>
  <r>
    <x v="42"/>
    <x v="42"/>
    <s v="Случай"/>
    <x v="1"/>
    <x v="0"/>
    <x v="0"/>
    <x v="7"/>
    <n v="324"/>
    <n v="12475472.26"/>
    <n v="324"/>
    <n v="12475472.26"/>
    <n v="324"/>
    <n v="12475472.26"/>
    <n v="324"/>
    <n v="12475472.26"/>
    <n v="324"/>
    <n v="12475472.26"/>
    <n v="324"/>
    <n v="12475472.26"/>
    <n v="324"/>
    <n v="12475472.26"/>
    <n v="38504.544012345679"/>
    <n v="38504.544012345679"/>
    <n v="0"/>
    <m/>
  </r>
  <r>
    <x v="43"/>
    <x v="43"/>
    <s v="Случай"/>
    <x v="0"/>
    <x v="0"/>
    <x v="0"/>
    <x v="19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674"/>
    <n v="35890453.589999996"/>
    <n v="53249.931142433226"/>
    <n v="53249.931142433226"/>
    <n v="0"/>
    <m/>
  </r>
  <r>
    <x v="43"/>
    <x v="43"/>
    <s v="Случай"/>
    <x v="1"/>
    <x v="0"/>
    <x v="0"/>
    <x v="19"/>
    <n v="200"/>
    <n v="5075926.03"/>
    <n v="200"/>
    <n v="5075926.03"/>
    <n v="200"/>
    <n v="5075926.03"/>
    <n v="200"/>
    <n v="5075926.03"/>
    <n v="200"/>
    <n v="5075926.03"/>
    <n v="200"/>
    <n v="5075926.03"/>
    <n v="200"/>
    <n v="5075926.03"/>
    <n v="25379.630150000001"/>
    <n v="25379.630150000001"/>
    <n v="0"/>
    <m/>
  </r>
  <r>
    <x v="44"/>
    <x v="44"/>
    <s v="Случай"/>
    <x v="1"/>
    <x v="0"/>
    <x v="0"/>
    <x v="7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252"/>
    <n v="9703145.0899999999"/>
    <n v="38504.544007936507"/>
    <n v="38504.544007936507"/>
    <n v="0"/>
    <m/>
  </r>
  <r>
    <x v="45"/>
    <x v="45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27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5"/>
    <x v="45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6"/>
    <x v="46"/>
    <s v="Случай"/>
    <x v="0"/>
    <x v="0"/>
    <x v="0"/>
    <x v="38"/>
    <n v="51"/>
    <n v="5101232.16"/>
    <n v="51"/>
    <n v="5101232.16"/>
    <n v="51"/>
    <n v="5101232.16"/>
    <n v="51"/>
    <n v="5101232.16"/>
    <n v="51"/>
    <n v="5101232.16"/>
    <n v="51"/>
    <n v="5101232.16"/>
    <n v="51"/>
    <n v="5101232.16"/>
    <n v="100024.16"/>
    <n v="100024.16"/>
    <n v="0"/>
    <m/>
  </r>
  <r>
    <x v="47"/>
    <x v="47"/>
    <s v="Случай"/>
    <x v="0"/>
    <x v="0"/>
    <x v="0"/>
    <x v="14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8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3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1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20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47"/>
    <x v="47"/>
    <s v="Случай"/>
    <x v="0"/>
    <x v="0"/>
    <x v="0"/>
    <x v="26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5"/>
    <x v="15"/>
    <s v="Случай"/>
    <x v="1"/>
    <x v="0"/>
    <x v="0"/>
    <x v="35"/>
    <n v="0"/>
    <n v="0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15"/>
    <n v="280"/>
    <n v="2978872.11"/>
    <n v="280"/>
    <n v="2978872.11"/>
    <n v="280"/>
    <n v="2978872.11"/>
    <n v="280"/>
    <n v="2978872.11"/>
    <n v="280"/>
    <n v="2978872.11"/>
    <n v="280"/>
    <n v="2978872.11"/>
    <n v="280"/>
    <n v="2978872.11"/>
    <n v="10638.828964285714"/>
    <n v="10638.828964285714"/>
    <n v="0"/>
    <m/>
  </r>
  <r>
    <x v="14"/>
    <x v="14"/>
    <s v="Случай"/>
    <x v="1"/>
    <x v="0"/>
    <x v="0"/>
    <x v="15"/>
    <n v="42"/>
    <n v="2290572.9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3"/>
    <x v="13"/>
    <s v="Случай"/>
    <x v="1"/>
    <x v="0"/>
    <x v="0"/>
    <x v="18"/>
    <n v="133"/>
    <n v="956461.81"/>
    <n v="133"/>
    <n v="956461.81"/>
    <n v="133"/>
    <n v="956461.81"/>
    <n v="133"/>
    <n v="956461.81"/>
    <n v="133"/>
    <n v="956461.81"/>
    <n v="133"/>
    <n v="956461.81"/>
    <n v="133"/>
    <n v="956461.81"/>
    <n v="7191.4421804511285"/>
    <n v="7191.4421804511285"/>
    <n v="0"/>
    <m/>
  </r>
  <r>
    <x v="14"/>
    <x v="14"/>
    <s v="Случай"/>
    <x v="1"/>
    <x v="0"/>
    <x v="0"/>
    <x v="18"/>
    <n v="20"/>
    <n v="276964.2900000000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14"/>
    <x v="14"/>
    <s v="Случай"/>
    <x v="1"/>
    <x v="0"/>
    <x v="0"/>
    <x v="20"/>
    <n v="127"/>
    <n v="3792189.2600000002"/>
    <n v="207"/>
    <n v="7040901.8700000001"/>
    <n v="207"/>
    <n v="7040901.8700000001"/>
    <n v="207"/>
    <n v="7040901.8700000001"/>
    <n v="207"/>
    <n v="7040901.8700000001"/>
    <n v="207"/>
    <n v="7040901.8700000001"/>
    <n v="207"/>
    <n v="7040901.8700000001"/>
    <n v="34014.018695652172"/>
    <n v="34014.018695652172"/>
    <n v="0"/>
    <m/>
  </r>
  <r>
    <x v="48"/>
    <x v="48"/>
    <s v="Случай"/>
    <x v="1"/>
    <x v="0"/>
    <x v="0"/>
    <x v="19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333"/>
    <n v="8687123.8000000007"/>
    <n v="26087.458858858859"/>
    <n v="26087.458858858859"/>
    <n v="0"/>
    <m/>
  </r>
  <r>
    <x v="0"/>
    <x v="0"/>
    <s v="Случай"/>
    <x v="0"/>
    <x v="1"/>
    <x v="1"/>
    <x v="18"/>
    <n v="4"/>
    <n v="690848"/>
    <n v="4"/>
    <n v="690848"/>
    <n v="4"/>
    <n v="690848"/>
    <n v="4"/>
    <n v="690848"/>
    <n v="4"/>
    <n v="690848"/>
    <n v="4"/>
    <n v="690848"/>
    <n v="4"/>
    <n v="690848"/>
    <n v="172712"/>
    <n v="172712"/>
    <n v="0"/>
    <m/>
  </r>
  <r>
    <x v="0"/>
    <x v="0"/>
    <s v="Случай"/>
    <x v="0"/>
    <x v="1"/>
    <x v="2"/>
    <x v="18"/>
    <n v="3"/>
    <n v="793980"/>
    <n v="3"/>
    <n v="793980"/>
    <n v="3"/>
    <n v="793980"/>
    <n v="3"/>
    <n v="793980"/>
    <n v="3"/>
    <n v="793980"/>
    <n v="3"/>
    <n v="793980"/>
    <n v="3"/>
    <n v="793980"/>
    <n v="264660"/>
    <n v="264660"/>
    <n v="0"/>
    <m/>
  </r>
  <r>
    <x v="0"/>
    <x v="0"/>
    <s v="Случай"/>
    <x v="0"/>
    <x v="1"/>
    <x v="3"/>
    <x v="0"/>
    <n v="15"/>
    <n v="2650215"/>
    <n v="15"/>
    <n v="2650215"/>
    <n v="15"/>
    <n v="2650215"/>
    <n v="15"/>
    <n v="2650215"/>
    <n v="15"/>
    <n v="2650215"/>
    <n v="15"/>
    <n v="2650215"/>
    <n v="15"/>
    <n v="2650215"/>
    <n v="176681"/>
    <n v="176681"/>
    <n v="0"/>
    <m/>
  </r>
  <r>
    <x v="0"/>
    <x v="0"/>
    <s v="Случай"/>
    <x v="0"/>
    <x v="1"/>
    <x v="4"/>
    <x v="11"/>
    <n v="25"/>
    <n v="5384450"/>
    <n v="25"/>
    <n v="5384450"/>
    <n v="25"/>
    <n v="5384450"/>
    <n v="25"/>
    <n v="5384450"/>
    <n v="25"/>
    <n v="5384450"/>
    <n v="25"/>
    <n v="5384450"/>
    <n v="25"/>
    <n v="5384450"/>
    <n v="215378"/>
    <n v="215378"/>
    <n v="0"/>
    <m/>
  </r>
  <r>
    <x v="0"/>
    <x v="0"/>
    <s v="Случай"/>
    <x v="0"/>
    <x v="1"/>
    <x v="5"/>
    <x v="5"/>
    <n v="5"/>
    <n v="1041575"/>
    <n v="5"/>
    <n v="1041575"/>
    <n v="5"/>
    <n v="1041575"/>
    <n v="5"/>
    <n v="1041575"/>
    <n v="5"/>
    <n v="1041575"/>
    <n v="5"/>
    <n v="1041575"/>
    <n v="5"/>
    <n v="1041575"/>
    <n v="208315"/>
    <n v="208315"/>
    <n v="0"/>
    <m/>
  </r>
  <r>
    <x v="0"/>
    <x v="0"/>
    <s v="Случай"/>
    <x v="0"/>
    <x v="1"/>
    <x v="6"/>
    <x v="5"/>
    <n v="30"/>
    <n v="11957940"/>
    <n v="30"/>
    <n v="11957940"/>
    <n v="30"/>
    <n v="11957940"/>
    <n v="30"/>
    <n v="11957940"/>
    <n v="30"/>
    <n v="11957940"/>
    <n v="30"/>
    <n v="11957940"/>
    <n v="30"/>
    <n v="11957940"/>
    <n v="398598"/>
    <n v="398598"/>
    <n v="0"/>
    <m/>
  </r>
  <r>
    <x v="0"/>
    <x v="0"/>
    <s v="Случай"/>
    <x v="0"/>
    <x v="1"/>
    <x v="7"/>
    <x v="12"/>
    <n v="250"/>
    <n v="41185750"/>
    <n v="250"/>
    <n v="41185750"/>
    <n v="250"/>
    <n v="41185750"/>
    <n v="250"/>
    <n v="41185750"/>
    <n v="223"/>
    <n v="36737689"/>
    <n v="223"/>
    <n v="36737689"/>
    <n v="223"/>
    <n v="36737689"/>
    <n v="164743"/>
    <n v="164743"/>
    <n v="0"/>
    <m/>
  </r>
  <r>
    <x v="0"/>
    <x v="0"/>
    <s v="Случай"/>
    <x v="0"/>
    <x v="1"/>
    <x v="8"/>
    <x v="12"/>
    <n v="70"/>
    <n v="13823320"/>
    <n v="70"/>
    <n v="13823320"/>
    <n v="70"/>
    <n v="13823320"/>
    <n v="70"/>
    <n v="13823320"/>
    <n v="67"/>
    <n v="13230892"/>
    <n v="67"/>
    <n v="13230892"/>
    <n v="67"/>
    <n v="13230892"/>
    <n v="197476"/>
    <n v="197476"/>
    <n v="0"/>
    <m/>
  </r>
  <r>
    <x v="0"/>
    <x v="0"/>
    <s v="Случай"/>
    <x v="0"/>
    <x v="1"/>
    <x v="9"/>
    <x v="12"/>
    <n v="15"/>
    <n v="3637590"/>
    <n v="15"/>
    <n v="3637590"/>
    <n v="15"/>
    <n v="3637590"/>
    <n v="15"/>
    <n v="3637590"/>
    <n v="14"/>
    <n v="3395084"/>
    <n v="14"/>
    <n v="3395084"/>
    <n v="14"/>
    <n v="3395084"/>
    <n v="242506"/>
    <n v="242506"/>
    <n v="0"/>
    <m/>
  </r>
  <r>
    <x v="0"/>
    <x v="0"/>
    <s v="Случай"/>
    <x v="0"/>
    <x v="1"/>
    <x v="10"/>
    <x v="12"/>
    <n v="200"/>
    <n v="26072200"/>
    <n v="200"/>
    <n v="26072200"/>
    <n v="200"/>
    <n v="26072200"/>
    <n v="200"/>
    <n v="26072200"/>
    <n v="200"/>
    <n v="26072200"/>
    <n v="200"/>
    <n v="26072200"/>
    <n v="200"/>
    <n v="26072200"/>
    <n v="130361"/>
    <n v="130361"/>
    <n v="0"/>
    <m/>
  </r>
  <r>
    <x v="0"/>
    <x v="0"/>
    <s v="Случай"/>
    <x v="0"/>
    <x v="1"/>
    <x v="11"/>
    <x v="12"/>
    <n v="50"/>
    <n v="7908650"/>
    <n v="50"/>
    <n v="7908650"/>
    <n v="50"/>
    <n v="7908650"/>
    <n v="50"/>
    <n v="7908650"/>
    <n v="50"/>
    <n v="7908650"/>
    <n v="50"/>
    <n v="7908650"/>
    <n v="50"/>
    <n v="7908650"/>
    <n v="158173"/>
    <n v="158173"/>
    <n v="0"/>
    <m/>
  </r>
  <r>
    <x v="0"/>
    <x v="0"/>
    <s v="Случай"/>
    <x v="0"/>
    <x v="1"/>
    <x v="12"/>
    <x v="12"/>
    <n v="15"/>
    <n v="3001230"/>
    <n v="15"/>
    <n v="3001230"/>
    <n v="15"/>
    <n v="3001230"/>
    <n v="15"/>
    <n v="3001230"/>
    <n v="15"/>
    <n v="3001230"/>
    <n v="15"/>
    <n v="3001230"/>
    <n v="15"/>
    <n v="3001230"/>
    <n v="200082"/>
    <n v="200082"/>
    <n v="0"/>
    <m/>
  </r>
  <r>
    <x v="0"/>
    <x v="0"/>
    <s v="Случай"/>
    <x v="0"/>
    <x v="1"/>
    <x v="13"/>
    <x v="12"/>
    <n v="10"/>
    <n v="2593530"/>
    <n v="10"/>
    <n v="2593530"/>
    <n v="10"/>
    <n v="2593530"/>
    <n v="10"/>
    <n v="2593530"/>
    <n v="10"/>
    <n v="2593530"/>
    <n v="10"/>
    <n v="2593530"/>
    <n v="10"/>
    <n v="2593530"/>
    <n v="259353"/>
    <n v="259353"/>
    <n v="0"/>
    <m/>
  </r>
  <r>
    <x v="0"/>
    <x v="0"/>
    <s v="Случай"/>
    <x v="0"/>
    <x v="1"/>
    <x v="14"/>
    <x v="12"/>
    <n v="5"/>
    <n v="1436275"/>
    <n v="5"/>
    <n v="1436275"/>
    <n v="5"/>
    <n v="1436275"/>
    <n v="5"/>
    <n v="1436275"/>
    <n v="5"/>
    <n v="1436275"/>
    <n v="5"/>
    <n v="1436275"/>
    <n v="5"/>
    <n v="1436275"/>
    <n v="287255"/>
    <n v="287255"/>
    <n v="0"/>
    <m/>
  </r>
  <r>
    <x v="0"/>
    <x v="0"/>
    <s v="Случай"/>
    <x v="0"/>
    <x v="1"/>
    <x v="15"/>
    <x v="12"/>
    <n v="5"/>
    <n v="1646325"/>
    <n v="5"/>
    <n v="1646325"/>
    <n v="5"/>
    <n v="1646325"/>
    <n v="5"/>
    <n v="1646325"/>
    <n v="5"/>
    <n v="1646325"/>
    <n v="5"/>
    <n v="1646325"/>
    <n v="5"/>
    <n v="1646325"/>
    <n v="329265"/>
    <n v="329265"/>
    <n v="0"/>
    <m/>
  </r>
  <r>
    <x v="0"/>
    <x v="0"/>
    <s v="Случай"/>
    <x v="0"/>
    <x v="1"/>
    <x v="16"/>
    <x v="10"/>
    <n v="30"/>
    <n v="25955850"/>
    <n v="30"/>
    <n v="25955850"/>
    <n v="30"/>
    <n v="25955850"/>
    <n v="30"/>
    <n v="25955850"/>
    <n v="30"/>
    <n v="25955850"/>
    <n v="30"/>
    <n v="25955850"/>
    <n v="30"/>
    <n v="25955850"/>
    <n v="865195"/>
    <n v="865195"/>
    <n v="0"/>
    <m/>
  </r>
  <r>
    <x v="0"/>
    <x v="0"/>
    <s v="Случай"/>
    <x v="0"/>
    <x v="1"/>
    <x v="17"/>
    <x v="13"/>
    <n v="130"/>
    <n v="23177960"/>
    <n v="130"/>
    <n v="23177960"/>
    <n v="130"/>
    <n v="23177960"/>
    <n v="130"/>
    <n v="23177960"/>
    <n v="110"/>
    <n v="19612120"/>
    <n v="110"/>
    <n v="19612120"/>
    <n v="110"/>
    <n v="19612120"/>
    <n v="178292"/>
    <n v="178292"/>
    <n v="0"/>
    <m/>
  </r>
  <r>
    <x v="0"/>
    <x v="0"/>
    <s v="Случай"/>
    <x v="0"/>
    <x v="1"/>
    <x v="18"/>
    <x v="13"/>
    <n v="20"/>
    <n v="7369960"/>
    <n v="20"/>
    <n v="7369960"/>
    <n v="20"/>
    <n v="7369960"/>
    <n v="20"/>
    <n v="7369960"/>
    <n v="15"/>
    <n v="5527470"/>
    <n v="15"/>
    <n v="5527470"/>
    <n v="15"/>
    <n v="5527470"/>
    <n v="368498"/>
    <n v="368498"/>
    <n v="0"/>
    <m/>
  </r>
  <r>
    <x v="0"/>
    <x v="0"/>
    <s v="Случай"/>
    <x v="0"/>
    <x v="1"/>
    <x v="19"/>
    <x v="13"/>
    <m/>
    <m/>
    <n v="0"/>
    <n v="0"/>
    <n v="0"/>
    <n v="0"/>
    <n v="0"/>
    <n v="0"/>
    <n v="5"/>
    <n v="1238665"/>
    <n v="5"/>
    <n v="1238665"/>
    <n v="5"/>
    <n v="1238665"/>
    <n v="247733"/>
    <n v="247733"/>
    <n v="0"/>
    <m/>
  </r>
  <r>
    <x v="0"/>
    <x v="0"/>
    <s v="Случай"/>
    <x v="0"/>
    <x v="1"/>
    <x v="20"/>
    <x v="13"/>
    <m/>
    <m/>
    <n v="0"/>
    <n v="0"/>
    <n v="0"/>
    <n v="0"/>
    <n v="0"/>
    <n v="0"/>
    <n v="20"/>
    <n v="4214960"/>
    <n v="20"/>
    <n v="4214960"/>
    <n v="20"/>
    <n v="4214960"/>
    <n v="210748"/>
    <n v="210748"/>
    <n v="0"/>
    <m/>
  </r>
  <r>
    <x v="0"/>
    <x v="0"/>
    <s v="Случай"/>
    <x v="0"/>
    <x v="1"/>
    <x v="21"/>
    <x v="14"/>
    <n v="11"/>
    <n v="1394921"/>
    <n v="11"/>
    <n v="1394921"/>
    <n v="11"/>
    <n v="1394921"/>
    <n v="11"/>
    <n v="1394921"/>
    <n v="11"/>
    <n v="1394921"/>
    <n v="11"/>
    <n v="1394921"/>
    <n v="11"/>
    <n v="1394921"/>
    <n v="126811"/>
    <n v="126811"/>
    <n v="0"/>
    <m/>
  </r>
  <r>
    <x v="0"/>
    <x v="0"/>
    <s v="Случай"/>
    <x v="0"/>
    <x v="1"/>
    <x v="22"/>
    <x v="15"/>
    <n v="55"/>
    <n v="12049125"/>
    <n v="55"/>
    <n v="12049125"/>
    <n v="55"/>
    <n v="12049125"/>
    <n v="55"/>
    <n v="12049125"/>
    <n v="55"/>
    <n v="12049125"/>
    <n v="55"/>
    <n v="12049125"/>
    <n v="55"/>
    <n v="12049125"/>
    <n v="219075"/>
    <n v="219075"/>
    <n v="0"/>
    <m/>
  </r>
  <r>
    <x v="0"/>
    <x v="0"/>
    <s v="Случай"/>
    <x v="0"/>
    <x v="1"/>
    <x v="23"/>
    <x v="16"/>
    <n v="4"/>
    <n v="664204"/>
    <n v="4"/>
    <n v="664204"/>
    <n v="4"/>
    <n v="664204"/>
    <n v="4"/>
    <n v="664204"/>
    <n v="4"/>
    <n v="664204"/>
    <n v="4"/>
    <n v="664204"/>
    <n v="4"/>
    <n v="664204"/>
    <n v="166051"/>
    <n v="166051"/>
    <n v="0"/>
    <m/>
  </r>
  <r>
    <x v="10"/>
    <x v="10"/>
    <s v="Случай"/>
    <x v="0"/>
    <x v="1"/>
    <x v="24"/>
    <x v="13"/>
    <n v="20"/>
    <n v="4200420"/>
    <n v="20"/>
    <n v="4200420"/>
    <n v="20"/>
    <n v="4200420"/>
    <n v="20"/>
    <n v="4200420"/>
    <n v="20"/>
    <n v="4200420"/>
    <n v="20"/>
    <n v="4200420"/>
    <n v="20"/>
    <n v="4200420"/>
    <n v="210021"/>
    <n v="210021"/>
    <n v="0"/>
    <m/>
  </r>
  <r>
    <x v="10"/>
    <x v="10"/>
    <s v="Случай"/>
    <x v="0"/>
    <x v="1"/>
    <x v="25"/>
    <x v="13"/>
    <n v="20"/>
    <n v="5783280"/>
    <n v="20"/>
    <n v="5783280"/>
    <n v="20"/>
    <n v="5783280"/>
    <n v="20"/>
    <n v="5783280"/>
    <n v="20"/>
    <n v="5783280"/>
    <n v="20"/>
    <n v="5783280"/>
    <n v="20"/>
    <n v="5783280"/>
    <n v="289164"/>
    <n v="289164"/>
    <n v="0"/>
    <m/>
  </r>
  <r>
    <x v="32"/>
    <x v="32"/>
    <s v="Случай"/>
    <x v="0"/>
    <x v="1"/>
    <x v="26"/>
    <x v="30"/>
    <n v="150"/>
    <n v="12315900"/>
    <n v="150"/>
    <n v="12315900"/>
    <n v="150"/>
    <n v="12315900"/>
    <n v="150"/>
    <n v="12315900"/>
    <n v="150"/>
    <n v="12315900"/>
    <n v="150"/>
    <n v="12315900"/>
    <n v="150"/>
    <n v="12315900"/>
    <n v="82106"/>
    <n v="82106"/>
    <n v="0"/>
    <m/>
  </r>
  <r>
    <x v="32"/>
    <x v="32"/>
    <s v="Случай"/>
    <x v="0"/>
    <x v="1"/>
    <x v="7"/>
    <x v="12"/>
    <n v="3"/>
    <n v="494229"/>
    <n v="3"/>
    <n v="494229"/>
    <n v="3"/>
    <n v="494229"/>
    <n v="3"/>
    <n v="494229"/>
    <n v="28"/>
    <n v="4612804"/>
    <n v="28"/>
    <n v="4612804"/>
    <n v="28"/>
    <n v="4612804"/>
    <n v="164743"/>
    <n v="164743"/>
    <n v="0"/>
    <m/>
  </r>
  <r>
    <x v="32"/>
    <x v="32"/>
    <s v="Случай"/>
    <x v="0"/>
    <x v="1"/>
    <x v="8"/>
    <x v="12"/>
    <n v="3"/>
    <n v="592428"/>
    <n v="3"/>
    <n v="592428"/>
    <n v="3"/>
    <n v="592428"/>
    <n v="3"/>
    <n v="592428"/>
    <n v="6"/>
    <n v="1184856"/>
    <n v="6"/>
    <n v="1184856"/>
    <n v="6"/>
    <n v="1184856"/>
    <n v="197476"/>
    <n v="197476"/>
    <n v="0"/>
    <m/>
  </r>
  <r>
    <x v="32"/>
    <x v="32"/>
    <s v="Случай"/>
    <x v="0"/>
    <x v="1"/>
    <x v="9"/>
    <x v="12"/>
    <n v="3"/>
    <n v="727518"/>
    <n v="3"/>
    <n v="727518"/>
    <n v="3"/>
    <n v="727518"/>
    <n v="3"/>
    <n v="727518"/>
    <n v="4"/>
    <n v="970024.09"/>
    <n v="4"/>
    <n v="970024.09"/>
    <n v="4"/>
    <n v="970024.09"/>
    <n v="242506.02249999999"/>
    <n v="242506.02249999999"/>
    <n v="0"/>
    <m/>
  </r>
  <r>
    <x v="32"/>
    <x v="32"/>
    <s v="Случай"/>
    <x v="0"/>
    <x v="1"/>
    <x v="10"/>
    <x v="12"/>
    <n v="3"/>
    <n v="391083"/>
    <n v="3"/>
    <n v="391083"/>
    <n v="3"/>
    <n v="391083"/>
    <n v="3"/>
    <n v="391083"/>
    <n v="5"/>
    <n v="651805"/>
    <n v="5"/>
    <n v="651805"/>
    <n v="5"/>
    <n v="651805"/>
    <n v="130361"/>
    <n v="130361"/>
    <n v="0"/>
    <m/>
  </r>
  <r>
    <x v="32"/>
    <x v="32"/>
    <s v="Случай"/>
    <x v="0"/>
    <x v="1"/>
    <x v="11"/>
    <x v="12"/>
    <n v="3"/>
    <n v="474519"/>
    <n v="3"/>
    <n v="474519"/>
    <n v="3"/>
    <n v="474519"/>
    <n v="3"/>
    <n v="474519"/>
    <n v="3"/>
    <n v="474519"/>
    <n v="3"/>
    <n v="474519"/>
    <n v="3"/>
    <n v="474519"/>
    <n v="158173"/>
    <n v="158173"/>
    <n v="0"/>
    <m/>
  </r>
  <r>
    <x v="32"/>
    <x v="32"/>
    <s v="Случай"/>
    <x v="0"/>
    <x v="1"/>
    <x v="12"/>
    <x v="12"/>
    <n v="3"/>
    <n v="600246"/>
    <n v="3"/>
    <n v="600246"/>
    <n v="3"/>
    <n v="600246"/>
    <n v="3"/>
    <n v="600246"/>
    <n v="3"/>
    <n v="600246"/>
    <n v="3"/>
    <n v="600246"/>
    <n v="3"/>
    <n v="600246"/>
    <n v="200082"/>
    <n v="200082"/>
    <n v="0"/>
    <m/>
  </r>
  <r>
    <x v="32"/>
    <x v="32"/>
    <s v="Случай"/>
    <x v="0"/>
    <x v="1"/>
    <x v="27"/>
    <x v="39"/>
    <n v="15"/>
    <n v="4198875"/>
    <n v="15"/>
    <n v="4198875"/>
    <n v="15"/>
    <n v="4198875"/>
    <n v="15"/>
    <n v="4198875"/>
    <n v="15"/>
    <n v="4198875"/>
    <n v="15"/>
    <n v="4198875"/>
    <n v="15"/>
    <n v="4198875"/>
    <n v="279925"/>
    <n v="279925"/>
    <n v="0"/>
    <m/>
  </r>
  <r>
    <x v="32"/>
    <x v="32"/>
    <s v="Случай"/>
    <x v="0"/>
    <x v="1"/>
    <x v="28"/>
    <x v="10"/>
    <n v="5"/>
    <n v="2473980"/>
    <n v="5"/>
    <n v="2473980"/>
    <n v="5"/>
    <n v="2473980"/>
    <n v="5"/>
    <n v="2473980"/>
    <n v="5"/>
    <n v="2473980"/>
    <n v="5"/>
    <n v="2473980"/>
    <n v="5"/>
    <n v="2473980"/>
    <n v="494796"/>
    <n v="494796"/>
    <n v="0"/>
    <m/>
  </r>
  <r>
    <x v="32"/>
    <x v="32"/>
    <s v="Случай"/>
    <x v="0"/>
    <x v="1"/>
    <x v="29"/>
    <x v="10"/>
    <m/>
    <m/>
    <n v="0"/>
    <n v="0"/>
    <n v="0"/>
    <n v="0"/>
    <n v="0"/>
    <n v="0"/>
    <n v="1"/>
    <n v="554389"/>
    <n v="1"/>
    <n v="554389"/>
    <n v="1"/>
    <n v="554389"/>
    <n v="554389"/>
    <n v="554389"/>
    <n v="0"/>
    <m/>
  </r>
  <r>
    <x v="32"/>
    <x v="32"/>
    <s v="Случай"/>
    <x v="0"/>
    <x v="1"/>
    <x v="17"/>
    <x v="13"/>
    <n v="50"/>
    <n v="8914600"/>
    <n v="50"/>
    <n v="8914600"/>
    <n v="50"/>
    <n v="8914600"/>
    <n v="50"/>
    <n v="8914600"/>
    <n v="4"/>
    <n v="713168"/>
    <n v="4"/>
    <n v="713168"/>
    <n v="4"/>
    <n v="713168"/>
    <n v="178292"/>
    <n v="178292"/>
    <n v="0"/>
    <m/>
  </r>
  <r>
    <x v="32"/>
    <x v="32"/>
    <s v="Случай"/>
    <x v="0"/>
    <x v="1"/>
    <x v="25"/>
    <x v="13"/>
    <n v="20"/>
    <n v="5783280"/>
    <n v="20"/>
    <n v="5783280"/>
    <n v="20"/>
    <n v="5783280"/>
    <n v="20"/>
    <n v="5783280"/>
    <n v="44"/>
    <n v="12723216"/>
    <n v="44"/>
    <n v="12723216"/>
    <n v="44"/>
    <n v="12723216"/>
    <n v="289164"/>
    <n v="289164"/>
    <n v="0"/>
    <m/>
  </r>
  <r>
    <x v="32"/>
    <x v="32"/>
    <s v="Случай"/>
    <x v="0"/>
    <x v="1"/>
    <x v="30"/>
    <x v="13"/>
    <n v="1"/>
    <n v="475538"/>
    <n v="1"/>
    <n v="475538"/>
    <n v="1"/>
    <n v="475538"/>
    <n v="1"/>
    <n v="475538"/>
    <n v="1"/>
    <n v="475538"/>
    <n v="1"/>
    <n v="475538"/>
    <n v="1"/>
    <n v="475538"/>
    <n v="475538"/>
    <n v="475538"/>
    <n v="0"/>
    <m/>
  </r>
  <r>
    <x v="32"/>
    <x v="32"/>
    <s v="Случай"/>
    <x v="0"/>
    <x v="1"/>
    <x v="20"/>
    <x v="13"/>
    <m/>
    <m/>
    <n v="0"/>
    <n v="0"/>
    <n v="0"/>
    <n v="0"/>
    <n v="0"/>
    <n v="0"/>
    <n v="1"/>
    <n v="210748"/>
    <n v="1"/>
    <n v="210748"/>
    <n v="1"/>
    <n v="210748"/>
    <n v="210748"/>
    <n v="210748"/>
    <n v="0"/>
    <m/>
  </r>
  <r>
    <x v="32"/>
    <x v="32"/>
    <s v="Случай"/>
    <x v="0"/>
    <x v="1"/>
    <x v="31"/>
    <x v="14"/>
    <n v="2"/>
    <n v="375660"/>
    <n v="2"/>
    <n v="375660"/>
    <n v="2"/>
    <n v="375660"/>
    <n v="2"/>
    <n v="375660"/>
    <n v="2"/>
    <n v="375660"/>
    <n v="2"/>
    <n v="375660"/>
    <n v="2"/>
    <n v="375660"/>
    <n v="187830"/>
    <n v="187830"/>
    <n v="0"/>
    <m/>
  </r>
  <r>
    <x v="32"/>
    <x v="32"/>
    <s v="Случай"/>
    <x v="0"/>
    <x v="1"/>
    <x v="22"/>
    <x v="15"/>
    <n v="2"/>
    <n v="438150"/>
    <n v="2"/>
    <n v="438150"/>
    <n v="2"/>
    <n v="438150"/>
    <n v="2"/>
    <n v="438150"/>
    <n v="2"/>
    <n v="438150"/>
    <n v="2"/>
    <n v="438150"/>
    <n v="2"/>
    <n v="438150"/>
    <n v="219075"/>
    <n v="219075"/>
    <n v="0"/>
    <m/>
  </r>
  <r>
    <x v="32"/>
    <x v="32"/>
    <s v="Случай"/>
    <x v="0"/>
    <x v="1"/>
    <x v="32"/>
    <x v="17"/>
    <n v="5"/>
    <n v="1220245"/>
    <n v="5"/>
    <n v="1220245"/>
    <n v="5"/>
    <n v="1220245"/>
    <n v="5"/>
    <n v="1220245"/>
    <n v="5"/>
    <n v="1220245"/>
    <n v="5"/>
    <n v="1220245"/>
    <n v="5"/>
    <n v="1220245"/>
    <n v="244049"/>
    <n v="244049"/>
    <n v="0"/>
    <m/>
  </r>
  <r>
    <x v="1"/>
    <x v="1"/>
    <s v="Случай"/>
    <x v="0"/>
    <x v="1"/>
    <x v="33"/>
    <x v="5"/>
    <n v="7"/>
    <n v="2092741"/>
    <n v="7"/>
    <n v="2092741"/>
    <n v="7"/>
    <n v="2092741"/>
    <n v="7"/>
    <n v="2092741"/>
    <n v="7"/>
    <n v="2092741"/>
    <n v="7"/>
    <n v="2092741"/>
    <n v="7"/>
    <n v="2092741"/>
    <n v="298963"/>
    <n v="298963"/>
    <n v="0"/>
    <m/>
  </r>
  <r>
    <x v="1"/>
    <x v="1"/>
    <s v="Случай"/>
    <x v="0"/>
    <x v="1"/>
    <x v="34"/>
    <x v="6"/>
    <n v="20"/>
    <n v="6590320"/>
    <n v="20"/>
    <n v="6590320"/>
    <n v="20"/>
    <n v="6590320"/>
    <n v="20"/>
    <n v="6590320"/>
    <n v="20"/>
    <n v="6590320"/>
    <n v="20"/>
    <n v="6590320"/>
    <n v="20"/>
    <n v="6590320"/>
    <n v="329516"/>
    <n v="329516"/>
    <n v="0"/>
    <m/>
  </r>
  <r>
    <x v="1"/>
    <x v="1"/>
    <s v="Случай"/>
    <x v="0"/>
    <x v="1"/>
    <x v="35"/>
    <x v="6"/>
    <n v="3"/>
    <n v="2038518"/>
    <n v="3"/>
    <n v="2038518"/>
    <n v="3"/>
    <n v="2038518"/>
    <n v="3"/>
    <n v="2038518"/>
    <n v="3"/>
    <n v="2038518"/>
    <n v="3"/>
    <n v="2038518"/>
    <n v="3"/>
    <n v="2038518"/>
    <n v="679506"/>
    <n v="679506"/>
    <n v="0"/>
    <m/>
  </r>
  <r>
    <x v="1"/>
    <x v="1"/>
    <s v="Случай"/>
    <x v="0"/>
    <x v="1"/>
    <x v="36"/>
    <x v="30"/>
    <n v="2"/>
    <n v="238192"/>
    <n v="2"/>
    <n v="238192"/>
    <n v="2"/>
    <n v="238192"/>
    <n v="2"/>
    <n v="238192"/>
    <n v="2"/>
    <n v="238192"/>
    <n v="2"/>
    <n v="238192"/>
    <n v="2"/>
    <n v="238192"/>
    <n v="119096"/>
    <n v="119096"/>
    <n v="0"/>
    <m/>
  </r>
  <r>
    <x v="2"/>
    <x v="2"/>
    <s v="Случай"/>
    <x v="0"/>
    <x v="1"/>
    <x v="1"/>
    <x v="18"/>
    <n v="70"/>
    <n v="12089840"/>
    <n v="70"/>
    <n v="12089840"/>
    <n v="70"/>
    <n v="12089840"/>
    <n v="70"/>
    <n v="12089840"/>
    <n v="70"/>
    <n v="12089840"/>
    <n v="70"/>
    <n v="12089840"/>
    <n v="70"/>
    <n v="12089840"/>
    <n v="172712"/>
    <n v="172712"/>
    <n v="0"/>
    <m/>
  </r>
  <r>
    <x v="2"/>
    <x v="2"/>
    <s v="Случай"/>
    <x v="0"/>
    <x v="1"/>
    <x v="2"/>
    <x v="18"/>
    <m/>
    <m/>
    <n v="0"/>
    <n v="0"/>
    <n v="0"/>
    <n v="0"/>
    <n v="0"/>
    <n v="0"/>
    <n v="10"/>
    <n v="2646600"/>
    <n v="10"/>
    <n v="2646600"/>
    <n v="16"/>
    <n v="4234560"/>
    <n v="264660"/>
    <n v="264660"/>
    <n v="0"/>
    <m/>
  </r>
  <r>
    <x v="2"/>
    <x v="2"/>
    <s v="Случай"/>
    <x v="0"/>
    <x v="1"/>
    <x v="37"/>
    <x v="18"/>
    <m/>
    <m/>
    <n v="0"/>
    <n v="0"/>
    <n v="0"/>
    <n v="0"/>
    <n v="0"/>
    <n v="0"/>
    <n v="10"/>
    <n v="1681210"/>
    <n v="10"/>
    <n v="1681210"/>
    <n v="1"/>
    <n v="168121"/>
    <n v="168121"/>
    <n v="168121"/>
    <n v="0"/>
    <m/>
  </r>
  <r>
    <x v="2"/>
    <x v="2"/>
    <s v="Случай"/>
    <x v="0"/>
    <x v="1"/>
    <x v="38"/>
    <x v="33"/>
    <n v="30"/>
    <n v="22182360"/>
    <n v="30"/>
    <n v="22182360"/>
    <n v="30"/>
    <n v="22182360"/>
    <n v="30"/>
    <n v="22182360"/>
    <n v="30"/>
    <n v="22182360"/>
    <n v="30"/>
    <n v="22182360"/>
    <n v="30"/>
    <n v="22182360"/>
    <n v="739412"/>
    <n v="739412"/>
    <n v="0"/>
    <m/>
  </r>
  <r>
    <x v="2"/>
    <x v="2"/>
    <s v="Случай"/>
    <x v="0"/>
    <x v="1"/>
    <x v="39"/>
    <x v="8"/>
    <n v="20"/>
    <n v="5048480"/>
    <n v="20"/>
    <n v="5048480"/>
    <n v="20"/>
    <n v="5048480"/>
    <n v="20"/>
    <n v="5048480"/>
    <n v="20"/>
    <n v="5048480"/>
    <n v="20"/>
    <n v="5048480"/>
    <n v="0"/>
    <n v="0"/>
    <n v="252424"/>
    <e v="#DIV/0!"/>
    <e v="#DIV/0!"/>
    <m/>
  </r>
  <r>
    <x v="2"/>
    <x v="2"/>
    <s v="Случай"/>
    <x v="0"/>
    <x v="1"/>
    <x v="17"/>
    <x v="13"/>
    <n v="380"/>
    <n v="67750960"/>
    <n v="380"/>
    <n v="67750960"/>
    <n v="380"/>
    <n v="67750960"/>
    <n v="380"/>
    <n v="67750960"/>
    <n v="380"/>
    <n v="67750960"/>
    <n v="380"/>
    <n v="67750960"/>
    <n v="434"/>
    <n v="77378728"/>
    <n v="178292"/>
    <n v="178292"/>
    <n v="0"/>
    <m/>
  </r>
  <r>
    <x v="2"/>
    <x v="2"/>
    <s v="Случай"/>
    <x v="0"/>
    <x v="1"/>
    <x v="24"/>
    <x v="13"/>
    <n v="150"/>
    <n v="31503150"/>
    <n v="150"/>
    <n v="31503150"/>
    <n v="150"/>
    <n v="31503150"/>
    <n v="150"/>
    <n v="31503150"/>
    <n v="150"/>
    <n v="31503150"/>
    <n v="150"/>
    <n v="31503150"/>
    <n v="150"/>
    <n v="31503150"/>
    <n v="210021"/>
    <n v="210021"/>
    <n v="0"/>
    <m/>
  </r>
  <r>
    <x v="2"/>
    <x v="2"/>
    <s v="Случай"/>
    <x v="0"/>
    <x v="1"/>
    <x v="25"/>
    <x v="13"/>
    <n v="210"/>
    <n v="60724440"/>
    <n v="210"/>
    <n v="60724440"/>
    <n v="210"/>
    <n v="60724440"/>
    <n v="210"/>
    <n v="60724440"/>
    <n v="210"/>
    <n v="60724440"/>
    <n v="210"/>
    <n v="60724440"/>
    <n v="198"/>
    <n v="57254472"/>
    <n v="289164"/>
    <n v="289164"/>
    <n v="0"/>
    <m/>
  </r>
  <r>
    <x v="2"/>
    <x v="2"/>
    <s v="Случай"/>
    <x v="0"/>
    <x v="1"/>
    <x v="30"/>
    <x v="13"/>
    <m/>
    <m/>
    <n v="0"/>
    <n v="0"/>
    <n v="0"/>
    <n v="0"/>
    <n v="0"/>
    <n v="0"/>
    <n v="6"/>
    <n v="2853228"/>
    <n v="6"/>
    <n v="2853228"/>
    <n v="1"/>
    <n v="475538"/>
    <n v="475538"/>
    <n v="475538"/>
    <n v="0"/>
    <m/>
  </r>
  <r>
    <x v="2"/>
    <x v="2"/>
    <s v="Случай"/>
    <x v="0"/>
    <x v="1"/>
    <x v="20"/>
    <x v="13"/>
    <m/>
    <m/>
    <n v="0"/>
    <n v="0"/>
    <n v="0"/>
    <n v="0"/>
    <n v="0"/>
    <n v="0"/>
    <n v="30"/>
    <n v="6322440"/>
    <n v="30"/>
    <n v="6322440"/>
    <n v="30"/>
    <n v="6322440"/>
    <n v="210748"/>
    <n v="210748"/>
    <n v="0"/>
    <m/>
  </r>
  <r>
    <x v="2"/>
    <x v="2"/>
    <s v="Случай"/>
    <x v="0"/>
    <x v="1"/>
    <x v="22"/>
    <x v="15"/>
    <n v="80"/>
    <n v="17526000"/>
    <n v="80"/>
    <n v="17526000"/>
    <n v="80"/>
    <n v="17526000"/>
    <n v="80"/>
    <n v="17526000"/>
    <n v="17"/>
    <n v="3724275"/>
    <n v="17"/>
    <n v="3724275"/>
    <n v="17"/>
    <n v="3724275"/>
    <n v="219075"/>
    <n v="219075"/>
    <n v="0"/>
    <m/>
  </r>
  <r>
    <x v="22"/>
    <x v="22"/>
    <s v="Случай"/>
    <x v="0"/>
    <x v="1"/>
    <x v="39"/>
    <x v="8"/>
    <n v="75"/>
    <n v="18931800"/>
    <n v="75"/>
    <n v="18931800"/>
    <n v="75"/>
    <n v="18931800"/>
    <n v="75"/>
    <n v="18931800"/>
    <n v="75"/>
    <n v="18931800"/>
    <n v="75"/>
    <n v="18931800"/>
    <n v="95"/>
    <n v="23980280"/>
    <n v="252424"/>
    <n v="252424"/>
    <n v="0"/>
    <m/>
  </r>
  <r>
    <x v="22"/>
    <x v="22"/>
    <s v="Случай"/>
    <x v="0"/>
    <x v="1"/>
    <x v="40"/>
    <x v="8"/>
    <n v="5"/>
    <n v="2555150"/>
    <n v="5"/>
    <n v="2555150"/>
    <n v="5"/>
    <n v="2555150"/>
    <n v="5"/>
    <n v="2555150"/>
    <n v="5"/>
    <n v="2555150"/>
    <n v="5"/>
    <n v="2555150"/>
    <n v="5"/>
    <n v="2555150"/>
    <n v="511030"/>
    <n v="511030"/>
    <n v="0"/>
    <m/>
  </r>
  <r>
    <x v="22"/>
    <x v="22"/>
    <s v="Случай"/>
    <x v="0"/>
    <x v="1"/>
    <x v="41"/>
    <x v="8"/>
    <n v="20"/>
    <n v="4401760"/>
    <n v="20"/>
    <n v="4401760"/>
    <n v="20"/>
    <n v="4401760"/>
    <n v="20"/>
    <n v="4401760"/>
    <n v="20"/>
    <n v="4401760"/>
    <n v="20"/>
    <n v="4401760"/>
    <n v="20"/>
    <n v="4401760"/>
    <n v="220088"/>
    <n v="220088"/>
    <n v="0"/>
    <m/>
  </r>
  <r>
    <x v="33"/>
    <x v="33"/>
    <s v="Случай"/>
    <x v="0"/>
    <x v="1"/>
    <x v="26"/>
    <x v="30"/>
    <n v="170"/>
    <n v="13958020"/>
    <n v="170"/>
    <n v="13958020"/>
    <n v="170"/>
    <n v="13958020"/>
    <n v="170"/>
    <n v="13958020"/>
    <n v="170"/>
    <n v="13958020"/>
    <n v="170"/>
    <n v="13958020"/>
    <n v="170"/>
    <n v="13958020"/>
    <n v="82106"/>
    <n v="82106"/>
    <n v="0"/>
    <m/>
  </r>
  <r>
    <x v="20"/>
    <x v="20"/>
    <s v="Услуга"/>
    <x v="1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4993.5200000000004"/>
    <n v="4993.5200000000004"/>
    <n v="0"/>
    <m/>
  </r>
  <r>
    <x v="20"/>
    <x v="20"/>
    <s v="Услуга"/>
    <x v="2"/>
    <x v="2"/>
    <x v="42"/>
    <x v="7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680"/>
    <n v="23369673.600000001"/>
    <n v="4993.5200000000004"/>
    <n v="4993.5200000000004"/>
    <n v="0"/>
    <m/>
  </r>
  <r>
    <x v="37"/>
    <x v="37"/>
    <s v="Услуга"/>
    <x v="1"/>
    <x v="2"/>
    <x v="43"/>
    <x v="7"/>
    <n v="1092"/>
    <n v="5049003.96"/>
    <n v="1092"/>
    <n v="5049003.96"/>
    <n v="1092"/>
    <n v="5049003.96"/>
    <n v="1092"/>
    <n v="5049003.96"/>
    <n v="1092"/>
    <n v="5049003.96"/>
    <n v="1092"/>
    <n v="5049003.96"/>
    <n v="1092"/>
    <n v="5049003.96"/>
    <n v="4623.63"/>
    <n v="4623.63"/>
    <n v="0"/>
    <m/>
  </r>
  <r>
    <x v="37"/>
    <x v="37"/>
    <s v="Услуга"/>
    <x v="1"/>
    <x v="2"/>
    <x v="42"/>
    <x v="7"/>
    <n v="468"/>
    <n v="2336967.36"/>
    <n v="468"/>
    <n v="2336967.36"/>
    <n v="468"/>
    <n v="2336967.36"/>
    <n v="468"/>
    <n v="2336967.36"/>
    <n v="468"/>
    <n v="2336967.36"/>
    <n v="468"/>
    <n v="2336967.36"/>
    <n v="468"/>
    <n v="2336967.36"/>
    <n v="4993.5199999999995"/>
    <n v="4993.5199999999995"/>
    <n v="0"/>
    <m/>
  </r>
  <r>
    <x v="37"/>
    <x v="37"/>
    <s v="Услуга"/>
    <x v="2"/>
    <x v="2"/>
    <x v="43"/>
    <x v="7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2808"/>
    <n v="12983153.039999999"/>
    <n v="4623.63"/>
    <n v="4623.63"/>
    <n v="0"/>
    <m/>
  </r>
  <r>
    <x v="37"/>
    <x v="37"/>
    <s v="Услуга"/>
    <x v="2"/>
    <x v="2"/>
    <x v="42"/>
    <x v="7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1560"/>
    <n v="7789891.2000000002"/>
    <n v="4993.5200000000004"/>
    <n v="4993.5200000000004"/>
    <n v="0"/>
    <m/>
  </r>
  <r>
    <x v="41"/>
    <x v="41"/>
    <s v="Услуга"/>
    <x v="1"/>
    <x v="2"/>
    <x v="42"/>
    <x v="7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3432"/>
    <n v="17137760.640000001"/>
    <n v="4993.5200000000004"/>
    <n v="4993.5200000000004"/>
    <n v="0"/>
    <m/>
  </r>
  <r>
    <x v="41"/>
    <x v="41"/>
    <s v="Услуга"/>
    <x v="2"/>
    <x v="2"/>
    <x v="42"/>
    <x v="7"/>
    <n v="9984"/>
    <n v="49855303.68"/>
    <n v="9984"/>
    <n v="49855303.68"/>
    <n v="9984"/>
    <n v="49855303.68"/>
    <n v="9984"/>
    <n v="49855303.68"/>
    <n v="9984"/>
    <n v="49855303.68"/>
    <n v="9984"/>
    <n v="49855303.68"/>
    <n v="9984"/>
    <n v="49855303.68"/>
    <n v="4993.5199999999995"/>
    <n v="4993.5199999999995"/>
    <n v="0"/>
    <m/>
  </r>
  <r>
    <x v="42"/>
    <x v="42"/>
    <s v="Услуга"/>
    <x v="1"/>
    <x v="2"/>
    <x v="43"/>
    <x v="7"/>
    <n v="2184"/>
    <n v="10098007.92"/>
    <n v="2184"/>
    <n v="10098007.92"/>
    <n v="2184"/>
    <n v="10098007.92"/>
    <n v="2184"/>
    <n v="10098007.92"/>
    <n v="2184"/>
    <n v="10098007.92"/>
    <n v="2184"/>
    <n v="10098007.92"/>
    <n v="2184"/>
    <n v="10098007.92"/>
    <n v="4623.63"/>
    <n v="4623.63"/>
    <n v="0"/>
    <m/>
  </r>
  <r>
    <x v="42"/>
    <x v="42"/>
    <s v="Услуга"/>
    <x v="1"/>
    <x v="2"/>
    <x v="42"/>
    <x v="7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2028"/>
    <n v="10126858.560000001"/>
    <n v="4993.5200000000004"/>
    <n v="4993.5200000000004"/>
    <n v="0"/>
    <m/>
  </r>
  <r>
    <x v="42"/>
    <x v="42"/>
    <s v="Услуга"/>
    <x v="2"/>
    <x v="2"/>
    <x v="43"/>
    <x v="7"/>
    <n v="6552"/>
    <n v="30294023.760000002"/>
    <n v="6552"/>
    <n v="30294023.760000002"/>
    <n v="6552"/>
    <n v="30294023.760000002"/>
    <n v="6552"/>
    <n v="30294023.760000002"/>
    <n v="6552"/>
    <n v="30294023.760000002"/>
    <n v="6552"/>
    <n v="30294023.760000002"/>
    <n v="6201"/>
    <n v="28671129.630000003"/>
    <n v="4623.63"/>
    <n v="4623.63"/>
    <n v="0"/>
    <m/>
  </r>
  <r>
    <x v="42"/>
    <x v="42"/>
    <s v="Услуга"/>
    <x v="2"/>
    <x v="2"/>
    <x v="42"/>
    <x v="7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5772"/>
    <n v="28822597.440000001"/>
    <n v="4993.5200000000004"/>
    <n v="4993.5200000000004"/>
    <n v="0"/>
    <m/>
  </r>
  <r>
    <x v="44"/>
    <x v="44"/>
    <s v="Услуга"/>
    <x v="1"/>
    <x v="2"/>
    <x v="43"/>
    <x v="7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1404"/>
    <n v="6491576.5199999996"/>
    <n v="4623.63"/>
    <n v="4623.63"/>
    <n v="0"/>
    <m/>
  </r>
  <r>
    <x v="44"/>
    <x v="44"/>
    <s v="Услуга"/>
    <x v="1"/>
    <x v="2"/>
    <x v="42"/>
    <x v="7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1872"/>
    <n v="9347869.4399999995"/>
    <n v="4993.5199999999995"/>
    <n v="4993.5199999999995"/>
    <n v="0"/>
    <m/>
  </r>
  <r>
    <x v="44"/>
    <x v="44"/>
    <s v="Услуга"/>
    <x v="2"/>
    <x v="2"/>
    <x v="43"/>
    <x v="7"/>
    <n v="3744"/>
    <n v="17310870.719999999"/>
    <n v="3744"/>
    <n v="17310870.719999999"/>
    <n v="3744"/>
    <n v="17310870.719999999"/>
    <n v="3744"/>
    <n v="17310870.719999999"/>
    <n v="3744"/>
    <n v="17310870.719999999"/>
    <n v="3744"/>
    <n v="17310870.719999999"/>
    <n v="4095"/>
    <n v="18933764.849999998"/>
    <n v="4623.63"/>
    <n v="4623.6299999999992"/>
    <n v="0"/>
    <m/>
  </r>
  <r>
    <x v="44"/>
    <x v="44"/>
    <s v="Услуга"/>
    <x v="2"/>
    <x v="2"/>
    <x v="42"/>
    <x v="7"/>
    <n v="5616"/>
    <n v="28043608.32"/>
    <n v="5616"/>
    <n v="28043608.32"/>
    <n v="5616"/>
    <n v="28043608.32"/>
    <n v="5616"/>
    <n v="28043608.32"/>
    <n v="5616"/>
    <n v="28043608.32"/>
    <n v="5616"/>
    <n v="28043608.32"/>
    <n v="5616"/>
    <n v="28043608.32"/>
    <n v="4993.5200000000004"/>
    <n v="4993.5200000000004"/>
    <n v="0"/>
    <m/>
  </r>
  <r>
    <x v="31"/>
    <x v="31"/>
    <s v="Случай"/>
    <x v="0"/>
    <x v="0"/>
    <x v="0"/>
    <x v="26"/>
    <n v="20"/>
    <n v="341880.43"/>
    <n v="81"/>
    <n v="1364160.72"/>
    <n v="81"/>
    <n v="1364160.72"/>
    <n v="81"/>
    <n v="1364160.72"/>
    <n v="81"/>
    <n v="1364160.72"/>
    <n v="175"/>
    <n v="2573301.61"/>
    <n v="175"/>
    <n v="2573301.61"/>
    <n v="14704.580628571428"/>
    <n v="14704.580628571428"/>
    <n v="0"/>
    <m/>
  </r>
  <r>
    <x v="31"/>
    <x v="31"/>
    <s v="Случай"/>
    <x v="0"/>
    <x v="0"/>
    <x v="0"/>
    <x v="13"/>
    <n v="31"/>
    <n v="649925.27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14"/>
    <n v="94"/>
    <n v="2460217.1399999997"/>
    <n v="120"/>
    <n v="4199510.2699999996"/>
    <n v="120"/>
    <n v="4199510.2699999996"/>
    <n v="120"/>
    <n v="4199510.2699999996"/>
    <n v="120"/>
    <n v="4199510.2699999996"/>
    <n v="120"/>
    <n v="4199510.2699999996"/>
    <n v="120"/>
    <n v="4199510.2699999996"/>
    <n v="34995.918916666662"/>
    <n v="34995.918916666662"/>
    <n v="0"/>
    <m/>
  </r>
  <r>
    <x v="31"/>
    <x v="31"/>
    <s v="Случай"/>
    <x v="0"/>
    <x v="0"/>
    <x v="0"/>
    <x v="15"/>
    <n v="189"/>
    <n v="4426382.07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18"/>
    <n v="30"/>
    <n v="317428.92000000004"/>
    <n v="0"/>
    <n v="0"/>
    <n v="0"/>
    <n v="0"/>
    <n v="0"/>
    <n v="0"/>
    <n v="0"/>
    <n v="0"/>
    <n v="0"/>
    <n v="0"/>
    <n v="0"/>
    <n v="0"/>
    <e v="#DIV/0!"/>
    <e v="#DIV/0!"/>
    <e v="#DIV/0!"/>
    <m/>
  </r>
  <r>
    <x v="31"/>
    <x v="31"/>
    <s v="Случай"/>
    <x v="0"/>
    <x v="0"/>
    <x v="0"/>
    <x v="27"/>
    <m/>
    <m/>
    <n v="121"/>
    <n v="2087900.14"/>
    <n v="121"/>
    <n v="2087900.14"/>
    <n v="121"/>
    <n v="2087900.14"/>
    <n v="121"/>
    <n v="2087900.14"/>
    <n v="27"/>
    <n v="878759.25"/>
    <n v="27"/>
    <n v="878759.25"/>
    <n v="32546.638888888891"/>
    <n v="32546.638888888891"/>
    <n v="0"/>
    <m/>
  </r>
  <r>
    <x v="31"/>
    <x v="31"/>
    <s v="Случай"/>
    <x v="0"/>
    <x v="0"/>
    <x v="0"/>
    <x v="20"/>
    <n v="31"/>
    <n v="497136.44"/>
    <n v="73"/>
    <n v="1041399.14"/>
    <n v="73"/>
    <n v="1041399.14"/>
    <n v="73"/>
    <n v="1041399.14"/>
    <n v="73"/>
    <n v="1041399.14"/>
    <n v="73"/>
    <n v="1041399.14"/>
    <n v="73"/>
    <n v="1041399.14"/>
    <n v="14265.741643835616"/>
    <n v="14265.741643835616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8F42D4-594A-4028-A47D-78803FBCFD4C}" name="Сводная таблица1" cacheId="13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7:I216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1"/>
        <item m="1" x="49"/>
        <item x="47"/>
        <item m="1" x="50"/>
        <item m="1" x="52"/>
        <item x="15"/>
        <item x="14"/>
        <item x="48"/>
        <item t="default"/>
      </items>
    </pivotField>
    <pivotField axis="axisRow" compact="0" outline="0" showAll="0" defaultSubtotal="0">
      <items count="94">
        <item m="1" x="52"/>
        <item m="1" x="90"/>
        <item m="1" x="64"/>
        <item m="1" x="92"/>
        <item m="1" x="56"/>
        <item m="1" x="61"/>
        <item m="1" x="62"/>
        <item m="1" x="63"/>
        <item m="1" x="91"/>
        <item m="1" x="57"/>
        <item m="1" x="67"/>
        <item m="1" x="58"/>
        <item m="1" x="82"/>
        <item m="1" x="79"/>
        <item m="1" x="50"/>
        <item m="1" x="80"/>
        <item m="1" x="53"/>
        <item m="1" x="71"/>
        <item m="1" x="66"/>
        <item m="1" x="83"/>
        <item m="1" x="84"/>
        <item m="1" x="88"/>
        <item m="1" x="76"/>
        <item m="1" x="55"/>
        <item m="1" x="73"/>
        <item m="1" x="77"/>
        <item m="1" x="89"/>
        <item m="1" x="74"/>
        <item m="1" x="87"/>
        <item m="1" x="69"/>
        <item m="1" x="78"/>
        <item m="1" x="72"/>
        <item m="1" x="59"/>
        <item m="1" x="54"/>
        <item x="47"/>
        <item m="1" x="49"/>
        <item m="1" x="86"/>
        <item x="43"/>
        <item m="1" x="68"/>
        <item m="1" x="51"/>
        <item m="1" x="75"/>
        <item m="1" x="70"/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31"/>
        <item m="1" x="81"/>
        <item m="1" x="93"/>
        <item m="1" x="85"/>
        <item m="1" x="60"/>
        <item x="15"/>
        <item x="14"/>
        <item x="48"/>
        <item m="1" x="65"/>
      </items>
    </pivotField>
    <pivotField compact="0" outline="0" showAll="0"/>
    <pivotField axis="axisPage" compact="0" outline="0" multipleItemSelectionAllowed="1" showAll="0" defaultSubtotal="0">
      <items count="4">
        <item h="1" x="2"/>
        <item x="0"/>
        <item h="1" x="1"/>
        <item m="1" x="3"/>
      </items>
    </pivotField>
    <pivotField axis="axisCol" compact="0" outline="0" showAll="0">
      <items count="5">
        <item x="0"/>
        <item x="1"/>
        <item h="1" x="2"/>
        <item h="1" m="1" x="3"/>
        <item t="default"/>
      </items>
    </pivotField>
    <pivotField compact="0" outline="0" showAll="0"/>
    <pivotField axis="axisRow" compact="0" outline="0" showAll="0" defaultSubtotal="0">
      <items count="48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dataField="1" compact="0" numFmtId="43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207">
    <i>
      <x/>
      <x v="43"/>
      <x v="1"/>
    </i>
    <i r="2">
      <x v="3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2"/>
    </i>
    <i r="2">
      <x v="25"/>
    </i>
    <i r="2">
      <x v="26"/>
    </i>
    <i r="2">
      <x v="27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43"/>
    </i>
    <i r="2">
      <x v="44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28"/>
    </i>
    <i r="2">
      <x v="29"/>
    </i>
    <i r="2">
      <x v="31"/>
    </i>
    <i r="2">
      <x v="33"/>
    </i>
    <i r="2">
      <x v="34"/>
    </i>
    <i t="default">
      <x v="1"/>
    </i>
    <i>
      <x v="2"/>
      <x v="45"/>
      <x v="1"/>
    </i>
    <i r="2">
      <x v="10"/>
    </i>
    <i r="2">
      <x v="11"/>
    </i>
    <i r="2">
      <x v="17"/>
    </i>
    <i r="2">
      <x v="23"/>
    </i>
    <i r="2">
      <x v="25"/>
    </i>
    <i r="2">
      <x v="27"/>
    </i>
    <i r="2">
      <x v="28"/>
    </i>
    <i r="2">
      <x v="31"/>
    </i>
    <i r="2">
      <x v="35"/>
    </i>
    <i r="2">
      <x v="47"/>
    </i>
    <i t="default">
      <x v="2"/>
    </i>
    <i>
      <x v="3"/>
      <x v="46"/>
      <x v="33"/>
    </i>
    <i t="default">
      <x v="3"/>
    </i>
    <i>
      <x v="4"/>
      <x v="47"/>
      <x v="10"/>
    </i>
    <i r="2">
      <x v="13"/>
    </i>
    <i r="2">
      <x v="19"/>
    </i>
    <i r="2">
      <x v="23"/>
    </i>
    <i r="2">
      <x v="27"/>
    </i>
    <i r="2">
      <x v="31"/>
    </i>
    <i t="default">
      <x v="4"/>
    </i>
    <i>
      <x v="5"/>
      <x v="48"/>
      <x v="13"/>
    </i>
    <i r="2">
      <x v="19"/>
    </i>
    <i r="2">
      <x v="23"/>
    </i>
    <i r="2">
      <x v="25"/>
    </i>
    <i r="2">
      <x v="27"/>
    </i>
    <i r="2">
      <x v="31"/>
    </i>
    <i t="default">
      <x v="5"/>
    </i>
    <i>
      <x v="6"/>
      <x v="49"/>
      <x v="10"/>
    </i>
    <i r="2"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r="2">
      <x v="31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0"/>
    </i>
    <i r="2">
      <x v="13"/>
    </i>
    <i r="2">
      <x v="23"/>
    </i>
    <i r="2">
      <x v="27"/>
    </i>
    <i r="2">
      <x v="31"/>
    </i>
    <i t="default">
      <x v="9"/>
    </i>
    <i>
      <x v="10"/>
      <x v="52"/>
      <x v="21"/>
    </i>
    <i r="2">
      <x v="25"/>
    </i>
    <i r="2">
      <x v="33"/>
    </i>
    <i t="default">
      <x v="10"/>
    </i>
    <i>
      <x v="11"/>
      <x v="53"/>
      <x v="3"/>
    </i>
    <i r="2">
      <x v="13"/>
    </i>
    <i r="2"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0"/>
    </i>
    <i r="2"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/>
    </i>
    <i r="2">
      <x v="20"/>
    </i>
    <i r="2">
      <x v="23"/>
    </i>
    <i r="2">
      <x v="33"/>
    </i>
    <i t="default">
      <x v="14"/>
    </i>
    <i>
      <x v="15"/>
      <x v="57"/>
      <x v="15"/>
    </i>
    <i r="2">
      <x v="31"/>
    </i>
    <i t="default">
      <x v="15"/>
    </i>
    <i>
      <x v="16"/>
      <x v="58"/>
      <x v="15"/>
    </i>
    <i r="2">
      <x v="31"/>
    </i>
    <i t="default">
      <x v="16"/>
    </i>
    <i>
      <x v="19"/>
      <x v="61"/>
      <x v="4"/>
    </i>
    <i t="default">
      <x v="19"/>
    </i>
    <i>
      <x v="20"/>
      <x v="62"/>
      <x v="2"/>
    </i>
    <i r="2">
      <x v="17"/>
    </i>
    <i r="2">
      <x v="31"/>
    </i>
    <i t="default">
      <x v="20"/>
    </i>
    <i>
      <x v="28"/>
      <x v="70"/>
      <x v="25"/>
    </i>
    <i r="2">
      <x v="26"/>
    </i>
    <i r="2">
      <x v="27"/>
    </i>
    <i t="default">
      <x v="28"/>
    </i>
    <i>
      <x v="29"/>
      <x v="85"/>
      <x v="7"/>
    </i>
    <i r="2">
      <x v="8"/>
    </i>
    <i r="2">
      <x v="25"/>
    </i>
    <i r="2">
      <x v="26"/>
    </i>
    <i r="2">
      <x v="27"/>
    </i>
    <i r="2">
      <x v="31"/>
    </i>
    <i r="2">
      <x v="34"/>
    </i>
    <i t="default">
      <x v="29"/>
    </i>
    <i>
      <x v="30"/>
      <x v="71"/>
      <x v="11"/>
    </i>
    <i r="2">
      <x v="13"/>
    </i>
    <i r="2">
      <x v="14"/>
    </i>
    <i r="2">
      <x v="18"/>
    </i>
    <i r="2">
      <x v="20"/>
    </i>
    <i r="2">
      <x v="22"/>
    </i>
    <i r="2">
      <x v="25"/>
    </i>
    <i r="2">
      <x v="26"/>
    </i>
    <i r="2">
      <x v="27"/>
    </i>
    <i r="2">
      <x v="30"/>
    </i>
    <i r="2">
      <x v="33"/>
    </i>
    <i r="2">
      <x v="43"/>
    </i>
    <i r="2">
      <x v="45"/>
    </i>
    <i t="default">
      <x v="30"/>
    </i>
    <i>
      <x v="31"/>
      <x v="72"/>
      <x v="18"/>
    </i>
    <i t="default">
      <x v="31"/>
    </i>
    <i>
      <x v="32"/>
      <x v="73"/>
      <x v="33"/>
    </i>
    <i t="default">
      <x v="32"/>
    </i>
    <i>
      <x v="36"/>
      <x v="77"/>
      <x v="7"/>
    </i>
    <i r="2">
      <x v="10"/>
    </i>
    <i r="2">
      <x v="11"/>
    </i>
    <i r="2">
      <x v="13"/>
    </i>
    <i r="2">
      <x v="15"/>
    </i>
    <i r="2">
      <x v="19"/>
    </i>
    <i r="2">
      <x v="23"/>
    </i>
    <i r="2">
      <x v="25"/>
    </i>
    <i r="2">
      <x v="26"/>
    </i>
    <i r="2">
      <x v="27"/>
    </i>
    <i r="2">
      <x v="31"/>
    </i>
    <i r="2">
      <x v="34"/>
    </i>
    <i r="2">
      <x v="35"/>
    </i>
    <i t="default">
      <x v="36"/>
    </i>
    <i>
      <x v="37"/>
      <x v="78"/>
      <x v="13"/>
    </i>
    <i r="2">
      <x v="23"/>
    </i>
    <i r="2">
      <x v="25"/>
    </i>
    <i r="2">
      <x v="26"/>
    </i>
    <i r="2">
      <x v="27"/>
    </i>
    <i r="2">
      <x v="31"/>
    </i>
    <i r="2">
      <x v="34"/>
    </i>
    <i t="default">
      <x v="37"/>
    </i>
    <i>
      <x v="38"/>
      <x v="79"/>
      <x v="33"/>
    </i>
    <i t="default">
      <x v="38"/>
    </i>
    <i>
      <x v="41"/>
      <x v="37"/>
      <x v="33"/>
    </i>
    <i t="default">
      <x v="41"/>
    </i>
    <i>
      <x v="43"/>
      <x v="83"/>
      <x v="7"/>
    </i>
    <i r="2">
      <x v="8"/>
    </i>
    <i r="2">
      <x v="25"/>
    </i>
    <i r="2">
      <x v="27"/>
    </i>
    <i r="2">
      <x v="34"/>
    </i>
    <i t="default">
      <x v="43"/>
    </i>
    <i>
      <x v="44"/>
      <x v="84"/>
      <x v="24"/>
    </i>
    <i t="default">
      <x v="44"/>
    </i>
    <i>
      <x v="47"/>
      <x v="34"/>
      <x v="7"/>
    </i>
    <i r="2">
      <x v="25"/>
    </i>
    <i r="2">
      <x v="26"/>
    </i>
    <i r="2">
      <x v="27"/>
    </i>
    <i r="2">
      <x v="31"/>
    </i>
    <i r="2">
      <x v="34"/>
    </i>
    <i t="default">
      <x v="47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Сумма по полю Кол-во Пр.12" fld="19" baseField="0" baseItem="0" numFmtId="165"/>
    <dataField name="Сумма по полю Сумма Пр.12" fld="20" baseField="0" baseItem="0" numFmtId="166"/>
  </dataFields>
  <formats count="47">
    <format dxfId="47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8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9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50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51">
      <pivotArea type="topRight" dataOnly="0" labelOnly="1" outline="0" offset="C1:D1" fieldPosition="0"/>
    </format>
    <format dxfId="52">
      <pivotArea dataOnly="0" labelOnly="1" outline="0" fieldPosition="0">
        <references count="1">
          <reference field="4" count="1">
            <x v="0"/>
          </reference>
        </references>
      </pivotArea>
    </format>
    <format dxfId="53">
      <pivotArea dataOnly="0" labelOnly="1" outline="0" fieldPosition="0">
        <references count="1">
          <reference field="4" count="1">
            <x v="1"/>
          </reference>
        </references>
      </pivotArea>
    </format>
    <format dxfId="54">
      <pivotArea type="origin" dataOnly="0" labelOnly="1" outline="0" offset="B1:B2" fieldPosition="0"/>
    </format>
    <format dxfId="55">
      <pivotArea field="6" type="button" dataOnly="0" labelOnly="1" outline="0" axis="axisRow" fieldPosition="2"/>
    </format>
    <format dxfId="56">
      <pivotArea type="origin" dataOnly="0" labelOnly="1" outline="0" offset="A1:A2" fieldPosition="0"/>
    </format>
    <format dxfId="57">
      <pivotArea field="0" type="button" dataOnly="0" labelOnly="1" outline="0" axis="axisRow" fieldPosition="0"/>
    </format>
    <format dxfId="58">
      <pivotArea type="topRight" dataOnly="0" labelOnly="1" outline="0" offset="C1:D1" fieldPosition="0"/>
    </format>
    <format dxfId="59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60">
      <pivotArea type="origin" dataOnly="0" labelOnly="1" outline="0" offset="A1:A2" fieldPosition="0"/>
    </format>
    <format dxfId="61">
      <pivotArea field="0" type="button" dataOnly="0" labelOnly="1" outline="0" axis="axisRow" fieldPosition="0"/>
    </format>
    <format dxfId="62">
      <pivotArea type="origin" dataOnly="0" labelOnly="1" outline="0" offset="A1:A2" fieldPosition="0"/>
    </format>
    <format dxfId="63">
      <pivotArea field="0" type="button" dataOnly="0" labelOnly="1" outline="0" axis="axisRow" fieldPosition="0"/>
    </format>
    <format dxfId="64">
      <pivotArea type="origin" dataOnly="0" labelOnly="1" outline="0" offset="B2" fieldPosition="0"/>
    </format>
    <format dxfId="65">
      <pivotArea dataOnly="0" outline="0" fieldPosition="0">
        <references count="1">
          <reference field="3" count="0"/>
        </references>
      </pivotArea>
    </format>
    <format dxfId="66">
      <pivotArea dataOnly="0" outline="0" fieldPosition="0">
        <references count="1">
          <reference field="0" count="0" defaultSubtotal="1"/>
        </references>
      </pivotArea>
    </format>
    <format dxfId="67">
      <pivotArea dataOnly="0" outline="0" fieldPosition="0">
        <references count="1">
          <reference field="0" count="0" defaultSubtotal="1"/>
        </references>
      </pivotArea>
    </format>
    <format dxfId="68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69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70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71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72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73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74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75">
      <pivotArea dataOnly="0" outline="0" fieldPosition="0">
        <references count="1">
          <reference field="0" count="0" defaultSubtotal="1"/>
        </references>
      </pivotArea>
    </format>
    <format dxfId="76">
      <pivotArea dataOnly="0" outline="0" fieldPosition="0">
        <references count="1">
          <reference field="0" count="0" defaultSubtotal="1"/>
        </references>
      </pivotArea>
    </format>
    <format dxfId="77">
      <pivotArea dataOnly="0" outline="0" fieldPosition="0">
        <references count="1">
          <reference field="0" count="0" defaultSubtotal="1"/>
        </references>
      </pivotArea>
    </format>
    <format dxfId="78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fieldPosition="0">
        <references count="1">
          <reference field="1" count="0"/>
        </references>
      </pivotArea>
    </format>
    <format dxfId="80">
      <pivotArea dataOnly="0" labelOnly="1" outline="0" fieldPosition="0">
        <references count="1">
          <reference field="6" count="0"/>
        </references>
      </pivotArea>
    </format>
    <format dxfId="81">
      <pivotArea dataOnly="0" outline="0" fieldPosition="0">
        <references count="1">
          <reference field="0" count="0" defaultSubtotal="1"/>
        </references>
      </pivotArea>
    </format>
    <format dxfId="82">
      <pivotArea dataOnly="0" outline="0" fieldPosition="0">
        <references count="1">
          <reference field="0" count="0" defaultSubtotal="1"/>
        </references>
      </pivotArea>
    </format>
    <format dxfId="83">
      <pivotArea field="0" type="button" dataOnly="0" labelOnly="1" outline="0" axis="axisRow" fieldPosition="0"/>
    </format>
    <format dxfId="84">
      <pivotArea field="1" type="button" dataOnly="0" labelOnly="1" outline="0" axis="axisRow" fieldPosition="1"/>
    </format>
    <format dxfId="85">
      <pivotArea field="6" type="button" dataOnly="0" labelOnly="1" outline="0" axis="axisRow" fieldPosition="2"/>
    </format>
    <format dxfId="86">
      <pivotArea field="0" type="button" dataOnly="0" labelOnly="1" outline="0" axis="axisRow" fieldPosition="0"/>
    </format>
    <format dxfId="87">
      <pivotArea field="1" type="button" dataOnly="0" labelOnly="1" outline="0" axis="axisRow" fieldPosition="1"/>
    </format>
    <format dxfId="88">
      <pivotArea field="6" type="button" dataOnly="0" labelOnly="1" outline="0" axis="axisRow" fieldPosition="2"/>
    </format>
    <format dxfId="89">
      <pivotArea field="0" type="button" dataOnly="0" labelOnly="1" outline="0" axis="axisRow" fieldPosition="0"/>
    </format>
    <format dxfId="90">
      <pivotArea field="1" type="button" dataOnly="0" labelOnly="1" outline="0" axis="axisRow" fieldPosition="1"/>
    </format>
    <format dxfId="91">
      <pivotArea field="6" type="button" dataOnly="0" labelOnly="1" outline="0" axis="axisRow" fieldPosition="2"/>
    </format>
    <format dxfId="92">
      <pivotArea outline="0" fieldPosition="0">
        <references count="1">
          <reference field="4294967294" count="1">
            <x v="0"/>
          </reference>
        </references>
      </pivotArea>
    </format>
    <format dxfId="9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C6BA6-662A-462E-893F-FF8D4B5403AE}" name="Сводная таблица2" cacheId="22" applyNumberFormats="0" applyBorderFormats="0" applyFontFormats="0" applyPatternFormats="0" applyAlignmentFormats="0" applyWidthHeightFormats="1" dataCaption="Значения" updatedVersion="8" minRefreshableVersion="3" itemPrintTitles="1" createdVersion="6" indent="0" compact="0" compactData="0" multipleFieldFilters="0">
  <location ref="A7:I175" firstHeaderRow="1" firstDataRow="3" firstDataCol="3" rowPageCount="1" colPageCount="1"/>
  <pivotFields count="25">
    <pivotField axis="axisRow" compact="0" outline="0" showAll="0" sortType="ascending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1"/>
        <item m="1" x="49"/>
        <item x="47"/>
        <item m="1" x="50"/>
        <item m="1" x="52"/>
        <item x="15"/>
        <item x="14"/>
        <item x="48"/>
        <item t="default"/>
      </items>
    </pivotField>
    <pivotField axis="axisRow" compact="0" outline="0" showAll="0" defaultSubtotal="0">
      <items count="94">
        <item m="1" x="52"/>
        <item m="1" x="90"/>
        <item m="1" x="64"/>
        <item m="1" x="92"/>
        <item m="1" x="56"/>
        <item m="1" x="61"/>
        <item m="1" x="62"/>
        <item m="1" x="63"/>
        <item m="1" x="91"/>
        <item m="1" x="57"/>
        <item m="1" x="67"/>
        <item m="1" x="58"/>
        <item m="1" x="82"/>
        <item m="1" x="79"/>
        <item m="1" x="50"/>
        <item m="1" x="80"/>
        <item m="1" x="53"/>
        <item m="1" x="71"/>
        <item m="1" x="66"/>
        <item m="1" x="83"/>
        <item m="1" x="84"/>
        <item m="1" x="88"/>
        <item m="1" x="76"/>
        <item m="1" x="55"/>
        <item m="1" x="73"/>
        <item m="1" x="77"/>
        <item m="1" x="89"/>
        <item m="1" x="74"/>
        <item m="1" x="87"/>
        <item m="1" x="69"/>
        <item m="1" x="78"/>
        <item m="1" x="72"/>
        <item m="1" x="59"/>
        <item m="1" x="54"/>
        <item x="47"/>
        <item m="1" x="49"/>
        <item m="1" x="86"/>
        <item x="43"/>
        <item m="1" x="68"/>
        <item m="1" x="51"/>
        <item m="1" x="75"/>
        <item m="1" x="70"/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31"/>
        <item m="1" x="81"/>
        <item m="1" x="93"/>
        <item m="1" x="85"/>
        <item m="1" x="60"/>
        <item x="15"/>
        <item x="14"/>
        <item x="48"/>
        <item m="1" x="65"/>
      </items>
    </pivotField>
    <pivotField compact="0" outline="0" showAll="0"/>
    <pivotField axis="axisPage" compact="0" outline="0" multipleItemSelectionAllowed="1" showAll="0" defaultSubtotal="0">
      <items count="4">
        <item h="1" x="2"/>
        <item h="1" x="0"/>
        <item x="1"/>
        <item h="1" m="1" x="3"/>
      </items>
    </pivotField>
    <pivotField axis="axisCol" compact="0" outline="0" showAll="0">
      <items count="5">
        <item x="0"/>
        <item x="1"/>
        <item x="2"/>
        <item m="1" x="3"/>
        <item t="default"/>
      </items>
    </pivotField>
    <pivotField compact="0" outline="0" showAll="0"/>
    <pivotField axis="axisRow" compact="0" outline="0" showAll="0">
      <items count="49">
        <item x="22"/>
        <item x="0"/>
        <item x="23"/>
        <item x="1"/>
        <item x="37"/>
        <item x="24"/>
        <item x="25"/>
        <item x="26"/>
        <item x="27"/>
        <item x="28"/>
        <item x="29"/>
        <item x="2"/>
        <item x="3"/>
        <item x="4"/>
        <item x="5"/>
        <item x="6"/>
        <item x="7"/>
        <item x="8"/>
        <item x="30"/>
        <item x="31"/>
        <item x="9"/>
        <item x="32"/>
        <item x="10"/>
        <item x="35"/>
        <item x="38"/>
        <item x="13"/>
        <item x="14"/>
        <item x="15"/>
        <item x="33"/>
        <item x="16"/>
        <item x="17"/>
        <item x="18"/>
        <item x="36"/>
        <item x="19"/>
        <item x="20"/>
        <item x="21"/>
        <item m="1" x="46"/>
        <item m="1" x="41"/>
        <item m="1" x="44"/>
        <item m="1" x="43"/>
        <item m="1" x="45"/>
        <item m="1" x="40"/>
        <item m="1" x="47"/>
        <item x="12"/>
        <item x="11"/>
        <item x="39"/>
        <item m="1" x="42"/>
        <item x="34"/>
        <item t="default"/>
      </items>
    </pivotField>
    <pivotField compact="0" numFmtId="3" outline="0" showAll="0"/>
    <pivotField compact="0" numFmtId="4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/>
    <pivotField compact="0" numFmtId="43" outline="0" showAll="0"/>
    <pivotField dataField="1" compact="0" numFmtId="43" outline="0" showAll="0"/>
    <pivotField dataField="1" compact="0" numFmtId="43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1"/>
    <field x="6"/>
  </rowFields>
  <rowItems count="166">
    <i>
      <x/>
      <x v="43"/>
      <x v="33"/>
    </i>
    <i t="default">
      <x/>
    </i>
    <i>
      <x v="1"/>
      <x v="44"/>
      <x/>
    </i>
    <i r="2">
      <x v="1"/>
    </i>
    <i r="2">
      <x v="2"/>
    </i>
    <i r="2">
      <x v="5"/>
    </i>
    <i r="2">
      <x v="6"/>
    </i>
    <i r="2">
      <x v="7"/>
    </i>
    <i r="2">
      <x v="9"/>
    </i>
    <i r="2">
      <x v="13"/>
    </i>
    <i r="2">
      <x v="14"/>
    </i>
    <i r="2">
      <x v="16"/>
    </i>
    <i r="2">
      <x v="18"/>
    </i>
    <i r="2">
      <x v="19"/>
    </i>
    <i r="2">
      <x v="20"/>
    </i>
    <i r="2">
      <x v="21"/>
    </i>
    <i r="2">
      <x v="25"/>
    </i>
    <i r="2">
      <x v="33"/>
    </i>
    <i r="2">
      <x v="34"/>
    </i>
    <i t="default">
      <x v="1"/>
    </i>
    <i>
      <x v="2"/>
      <x v="45"/>
      <x v="1"/>
    </i>
    <i r="2">
      <x v="10"/>
    </i>
    <i r="2">
      <x v="23"/>
    </i>
    <i r="2">
      <x v="25"/>
    </i>
    <i r="2">
      <x v="27"/>
    </i>
    <i t="default">
      <x v="2"/>
    </i>
    <i>
      <x v="3"/>
      <x v="46"/>
      <x v="33"/>
    </i>
    <i t="default">
      <x v="3"/>
    </i>
    <i>
      <x v="4"/>
      <x v="47"/>
      <x v="13"/>
    </i>
    <i r="2">
      <x v="23"/>
    </i>
    <i r="2">
      <x v="27"/>
    </i>
    <i r="2">
      <x v="31"/>
    </i>
    <i t="default">
      <x v="4"/>
    </i>
    <i>
      <x v="5"/>
      <x v="48"/>
      <x v="13"/>
    </i>
    <i r="2">
      <x v="17"/>
    </i>
    <i r="2">
      <x v="19"/>
    </i>
    <i r="2">
      <x v="23"/>
    </i>
    <i r="2">
      <x v="31"/>
    </i>
    <i t="default">
      <x v="5"/>
    </i>
    <i>
      <x v="6"/>
      <x v="49"/>
      <x v="13"/>
    </i>
    <i r="2">
      <x v="19"/>
    </i>
    <i r="2">
      <x v="23"/>
    </i>
    <i r="2">
      <x v="27"/>
    </i>
    <i r="2">
      <x v="31"/>
    </i>
    <i t="default">
      <x v="6"/>
    </i>
    <i>
      <x v="7"/>
      <x v="50"/>
      <x v="13"/>
    </i>
    <i r="2">
      <x v="19"/>
    </i>
    <i r="2">
      <x v="23"/>
    </i>
    <i r="2">
      <x v="27"/>
    </i>
    <i t="default">
      <x v="7"/>
    </i>
    <i>
      <x v="8"/>
      <x v="42"/>
      <x v="13"/>
    </i>
    <i r="2">
      <x v="23"/>
    </i>
    <i r="2">
      <x v="27"/>
    </i>
    <i r="2">
      <x v="31"/>
    </i>
    <i t="default">
      <x v="8"/>
    </i>
    <i>
      <x v="9"/>
      <x v="51"/>
      <x v="13"/>
    </i>
    <i r="2">
      <x v="23"/>
    </i>
    <i r="2">
      <x v="27"/>
    </i>
    <i r="2">
      <x v="31"/>
    </i>
    <i t="default">
      <x v="9"/>
    </i>
    <i>
      <x v="10"/>
      <x v="52"/>
      <x v="11"/>
    </i>
    <i r="2">
      <x v="13"/>
    </i>
    <i r="2">
      <x v="21"/>
    </i>
    <i r="2">
      <x v="23"/>
    </i>
    <i t="default">
      <x v="10"/>
    </i>
    <i>
      <x v="11"/>
      <x v="53"/>
      <x v="23"/>
    </i>
    <i r="2">
      <x v="27"/>
    </i>
    <i r="2">
      <x v="31"/>
    </i>
    <i t="default">
      <x v="11"/>
    </i>
    <i>
      <x v="12"/>
      <x v="54"/>
      <x v="30"/>
    </i>
    <i t="default">
      <x v="12"/>
    </i>
    <i>
      <x v="13"/>
      <x v="55"/>
      <x v="13"/>
    </i>
    <i r="2">
      <x v="19"/>
    </i>
    <i r="2">
      <x v="23"/>
    </i>
    <i r="2">
      <x v="27"/>
    </i>
    <i r="2">
      <x v="31"/>
    </i>
    <i t="default">
      <x v="13"/>
    </i>
    <i>
      <x v="14"/>
      <x v="56"/>
      <x v="20"/>
    </i>
    <i t="default">
      <x v="14"/>
    </i>
    <i>
      <x v="17"/>
      <x v="59"/>
      <x v="32"/>
    </i>
    <i t="default">
      <x v="17"/>
    </i>
    <i>
      <x v="18"/>
      <x v="60"/>
      <x v="16"/>
    </i>
    <i t="default">
      <x v="18"/>
    </i>
    <i>
      <x v="19"/>
      <x v="61"/>
      <x v="4"/>
    </i>
    <i t="default">
      <x v="19"/>
    </i>
    <i>
      <x v="20"/>
      <x v="62"/>
      <x v="17"/>
    </i>
    <i t="default">
      <x v="20"/>
    </i>
    <i>
      <x v="21"/>
      <x v="63"/>
      <x v="13"/>
    </i>
    <i r="2">
      <x v="17"/>
    </i>
    <i r="2">
      <x v="18"/>
    </i>
    <i r="2">
      <x v="23"/>
    </i>
    <i r="2">
      <x v="26"/>
    </i>
    <i r="2">
      <x v="27"/>
    </i>
    <i r="2">
      <x v="31"/>
    </i>
    <i r="2">
      <x v="34"/>
    </i>
    <i t="default">
      <x v="21"/>
    </i>
    <i>
      <x v="22"/>
      <x v="64"/>
      <x v="11"/>
    </i>
    <i r="2">
      <x v="13"/>
    </i>
    <i r="2">
      <x v="17"/>
    </i>
    <i r="2">
      <x v="23"/>
    </i>
    <i r="2">
      <x v="31"/>
    </i>
    <i t="default">
      <x v="22"/>
    </i>
    <i>
      <x v="23"/>
      <x v="65"/>
      <x v="11"/>
    </i>
    <i r="2">
      <x v="13"/>
    </i>
    <i r="2">
      <x v="17"/>
    </i>
    <i r="2">
      <x v="23"/>
    </i>
    <i t="default">
      <x v="23"/>
    </i>
    <i>
      <x v="24"/>
      <x v="66"/>
      <x v="19"/>
    </i>
    <i t="default">
      <x v="24"/>
    </i>
    <i>
      <x v="25"/>
      <x v="67"/>
      <x v="19"/>
    </i>
    <i t="default">
      <x v="25"/>
    </i>
    <i>
      <x v="26"/>
      <x v="68"/>
      <x v="19"/>
    </i>
    <i t="default">
      <x v="26"/>
    </i>
    <i>
      <x v="27"/>
      <x v="69"/>
      <x v="19"/>
    </i>
    <i t="default">
      <x v="27"/>
    </i>
    <i>
      <x v="28"/>
      <x v="70"/>
      <x v="25"/>
    </i>
    <i t="default">
      <x v="28"/>
    </i>
    <i>
      <x v="29"/>
      <x v="85"/>
      <x v="1"/>
    </i>
    <i r="2">
      <x v="11"/>
    </i>
    <i r="2">
      <x v="13"/>
    </i>
    <i r="2">
      <x v="16"/>
    </i>
    <i t="default">
      <x v="29"/>
    </i>
    <i>
      <x v="31"/>
      <x v="72"/>
      <x v="18"/>
    </i>
    <i t="default">
      <x v="31"/>
    </i>
    <i>
      <x v="32"/>
      <x v="73"/>
      <x v="33"/>
    </i>
    <i t="default">
      <x v="32"/>
    </i>
    <i>
      <x v="33"/>
      <x v="74"/>
      <x v="32"/>
    </i>
    <i r="2">
      <x v="35"/>
    </i>
    <i t="default">
      <x v="33"/>
    </i>
    <i>
      <x v="34"/>
      <x v="75"/>
      <x v="13"/>
    </i>
    <i t="default">
      <x v="34"/>
    </i>
    <i>
      <x v="35"/>
      <x v="76"/>
      <x v="16"/>
    </i>
    <i t="default">
      <x v="35"/>
    </i>
    <i>
      <x v="36"/>
      <x v="77"/>
      <x v="11"/>
    </i>
    <i r="2">
      <x v="13"/>
    </i>
    <i r="2">
      <x v="17"/>
    </i>
    <i r="2">
      <x v="19"/>
    </i>
    <i r="2">
      <x v="23"/>
    </i>
    <i r="2">
      <x v="25"/>
    </i>
    <i r="2">
      <x v="27"/>
    </i>
    <i r="2">
      <x v="31"/>
    </i>
    <i r="2">
      <x v="34"/>
    </i>
    <i r="2">
      <x v="35"/>
    </i>
    <i t="default">
      <x v="36"/>
    </i>
    <i>
      <x v="38"/>
      <x v="79"/>
      <x v="13"/>
    </i>
    <i r="2">
      <x v="33"/>
    </i>
    <i t="default">
      <x v="38"/>
    </i>
    <i>
      <x v="39"/>
      <x v="80"/>
      <x v="16"/>
    </i>
    <i t="default">
      <x v="39"/>
    </i>
    <i>
      <x v="40"/>
      <x v="81"/>
      <x v="16"/>
    </i>
    <i t="default">
      <x v="40"/>
    </i>
    <i>
      <x v="41"/>
      <x v="37"/>
      <x v="33"/>
    </i>
    <i t="default">
      <x v="41"/>
    </i>
    <i>
      <x v="42"/>
      <x v="82"/>
      <x v="16"/>
    </i>
    <i t="default">
      <x v="42"/>
    </i>
    <i>
      <x v="50"/>
      <x v="90"/>
      <x v="19"/>
    </i>
    <i r="2">
      <x v="23"/>
    </i>
    <i t="default">
      <x v="50"/>
    </i>
    <i>
      <x v="51"/>
      <x v="91"/>
      <x v="12"/>
    </i>
    <i r="2">
      <x v="27"/>
    </i>
    <i r="2">
      <x v="31"/>
    </i>
    <i r="2">
      <x v="34"/>
    </i>
    <i t="default">
      <x v="51"/>
    </i>
    <i>
      <x v="52"/>
      <x v="92"/>
      <x v="33"/>
    </i>
    <i t="default">
      <x v="52"/>
    </i>
    <i t="grand">
      <x/>
    </i>
  </rowItems>
  <colFields count="2">
    <field x="4"/>
    <field x="-2"/>
  </colFields>
  <colItems count="6">
    <i>
      <x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3" hier="-1"/>
  </pageFields>
  <dataFields count="2">
    <dataField name="Сумма по полю Кол-во Пр.12" fld="19" baseField="0" baseItem="0" numFmtId="165"/>
    <dataField name="Сумма по полю Сумма Пр.12" fld="20" baseField="0" baseItem="0" numFmtId="166"/>
  </dataFields>
  <formats count="47">
    <format dxfId="0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1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2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3">
      <pivotArea dataOnly="0" outline="0" fieldPosition="0">
        <references count="2">
          <reference field="0" count="0" defaultSubtotal="1"/>
          <reference field="3" count="1" selected="0">
            <x v="1"/>
          </reference>
        </references>
      </pivotArea>
    </format>
    <format dxfId="4">
      <pivotArea type="topRight" dataOnly="0" labelOnly="1" outline="0" offset="C1:D1" fieldPosition="0"/>
    </format>
    <format dxfId="5">
      <pivotArea dataOnly="0" labelOnly="1" outline="0" fieldPosition="0">
        <references count="1">
          <reference field="4" count="1">
            <x v="0"/>
          </reference>
        </references>
      </pivotArea>
    </format>
    <format dxfId="6">
      <pivotArea dataOnly="0" labelOnly="1" outline="0" fieldPosition="0">
        <references count="1">
          <reference field="4" count="1">
            <x v="1"/>
          </reference>
        </references>
      </pivotArea>
    </format>
    <format dxfId="7">
      <pivotArea type="origin" dataOnly="0" labelOnly="1" outline="0" offset="B1:B2" fieldPosition="0"/>
    </format>
    <format dxfId="8">
      <pivotArea field="6" type="button" dataOnly="0" labelOnly="1" outline="0" axis="axisRow" fieldPosition="2"/>
    </format>
    <format dxfId="9">
      <pivotArea type="origin" dataOnly="0" labelOnly="1" outline="0" offset="A1:A2" fieldPosition="0"/>
    </format>
    <format dxfId="10">
      <pivotArea field="0" type="button" dataOnly="0" labelOnly="1" outline="0" axis="axisRow" fieldPosition="0"/>
    </format>
    <format dxfId="11">
      <pivotArea type="topRight" dataOnly="0" labelOnly="1" outline="0" offset="C1:D1" fieldPosition="0"/>
    </format>
    <format dxfId="12">
      <pivotArea field="3" dataOnly="0" grandRow="1" outline="0" axis="axisPage" fieldPosition="0">
        <references count="1">
          <reference field="3" count="1" selected="0">
            <x v="1"/>
          </reference>
        </references>
      </pivotArea>
    </format>
    <format dxfId="13">
      <pivotArea type="origin" dataOnly="0" labelOnly="1" outline="0" offset="A1:A2" fieldPosition="0"/>
    </format>
    <format dxfId="14">
      <pivotArea field="0" type="button" dataOnly="0" labelOnly="1" outline="0" axis="axisRow" fieldPosition="0"/>
    </format>
    <format dxfId="15">
      <pivotArea type="origin" dataOnly="0" labelOnly="1" outline="0" offset="A1:A2" fieldPosition="0"/>
    </format>
    <format dxfId="16">
      <pivotArea field="0" type="button" dataOnly="0" labelOnly="1" outline="0" axis="axisRow" fieldPosition="0"/>
    </format>
    <format dxfId="17">
      <pivotArea type="origin" dataOnly="0" labelOnly="1" outline="0" offset="B2" fieldPosition="0"/>
    </format>
    <format dxfId="18">
      <pivotArea dataOnly="0" outline="0" fieldPosition="0">
        <references count="1">
          <reference field="3" count="0"/>
        </references>
      </pivotArea>
    </format>
    <format dxfId="19">
      <pivotArea dataOnly="0" outline="0" fieldPosition="0">
        <references count="1">
          <reference field="0" count="0" defaultSubtotal="1"/>
        </references>
      </pivotArea>
    </format>
    <format dxfId="20">
      <pivotArea dataOnly="0" outline="0" fieldPosition="0">
        <references count="1">
          <reference field="0" count="0" defaultSubtotal="1"/>
        </references>
      </pivotArea>
    </format>
    <format dxfId="21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2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3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format>
    <format dxfId="24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5">
      <pivotArea outline="0" collapsedLevelsAreSubtotals="1" fieldPosition="0">
        <references count="3">
          <reference field="0" count="1" selected="0" defaultSubtotal="1">
            <x v="0"/>
          </reference>
          <reference field="3" count="1" selected="0">
            <x v="2"/>
          </reference>
          <reference field="4" count="1" selected="0">
            <x v="0"/>
          </reference>
        </references>
      </pivotArea>
    </format>
    <format dxfId="26">
      <pivotArea outline="0" collapsedLevelsAreSubtotals="1" fieldPosition="0">
        <references count="3">
          <reference field="0" count="1" selected="0" defaultSubtotal="1">
            <x v="1"/>
          </reference>
          <reference field="3" count="1" selected="0">
            <x v="1"/>
          </reference>
          <reference field="4" count="1" selected="0">
            <x v="1"/>
          </reference>
        </references>
      </pivotArea>
    </format>
    <format dxfId="27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8">
      <pivotArea dataOnly="0" outline="0" fieldPosition="0">
        <references count="1">
          <reference field="0" count="0" defaultSubtotal="1"/>
        </references>
      </pivotArea>
    </format>
    <format dxfId="29">
      <pivotArea dataOnly="0" outline="0" fieldPosition="0">
        <references count="1">
          <reference field="0" count="0" defaultSubtotal="1"/>
        </references>
      </pivotArea>
    </format>
    <format dxfId="30">
      <pivotArea dataOnly="0" outline="0" fieldPosition="0">
        <references count="1">
          <reference field="0" count="0" defaultSubtotal="1"/>
        </references>
      </pivotArea>
    </format>
    <format dxfId="31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6" count="0"/>
        </references>
      </pivotArea>
    </format>
    <format dxfId="34">
      <pivotArea dataOnly="0" outline="0" fieldPosition="0">
        <references count="1">
          <reference field="0" count="0" defaultSubtotal="1"/>
        </references>
      </pivotArea>
    </format>
    <format dxfId="35">
      <pivotArea dataOnly="0" outline="0" fieldPosition="0">
        <references count="1">
          <reference field="0" count="0" defaultSubtotal="1"/>
        </references>
      </pivotArea>
    </format>
    <format dxfId="36">
      <pivotArea field="0" type="button" dataOnly="0" labelOnly="1" outline="0" axis="axisRow" fieldPosition="0"/>
    </format>
    <format dxfId="37">
      <pivotArea field="1" type="button" dataOnly="0" labelOnly="1" outline="0" axis="axisRow" fieldPosition="1"/>
    </format>
    <format dxfId="38">
      <pivotArea field="6" type="button" dataOnly="0" labelOnly="1" outline="0" axis="axisRow" fieldPosition="2"/>
    </format>
    <format dxfId="39">
      <pivotArea field="0" type="button" dataOnly="0" labelOnly="1" outline="0" axis="axisRow" fieldPosition="0"/>
    </format>
    <format dxfId="40">
      <pivotArea field="1" type="button" dataOnly="0" labelOnly="1" outline="0" axis="axisRow" fieldPosition="1"/>
    </format>
    <format dxfId="41">
      <pivotArea field="6" type="button" dataOnly="0" labelOnly="1" outline="0" axis="axisRow" fieldPosition="2"/>
    </format>
    <format dxfId="42">
      <pivotArea field="0" type="button" dataOnly="0" labelOnly="1" outline="0" axis="axisRow" fieldPosition="0"/>
    </format>
    <format dxfId="43">
      <pivotArea field="1" type="button" dataOnly="0" labelOnly="1" outline="0" axis="axisRow" fieldPosition="1"/>
    </format>
    <format dxfId="44">
      <pivotArea field="6" type="button" dataOnly="0" labelOnly="1" outline="0" axis="axisRow" fieldPosition="2"/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6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16"/>
  <sheetViews>
    <sheetView workbookViewId="0">
      <pane ySplit="9" topLeftCell="A10" activePane="bottomLeft" state="frozen"/>
      <selection activeCell="N19" sqref="N19"/>
      <selection pane="bottomLeft" activeCell="A3" sqref="A3"/>
    </sheetView>
  </sheetViews>
  <sheetFormatPr defaultRowHeight="15" x14ac:dyDescent="0.25"/>
  <cols>
    <col min="1" max="1" width="16.28515625" customWidth="1"/>
    <col min="2" max="2" width="28" customWidth="1"/>
    <col min="3" max="3" width="42.85546875" customWidth="1"/>
    <col min="4" max="4" width="15.85546875" customWidth="1"/>
    <col min="5" max="5" width="15" bestFit="1" customWidth="1"/>
    <col min="6" max="6" width="16.28515625" customWidth="1"/>
    <col min="7" max="7" width="13.85546875" customWidth="1"/>
    <col min="8" max="8" width="11" customWidth="1"/>
    <col min="9" max="9" width="20.5703125" customWidth="1"/>
    <col min="10" max="10" width="9.42578125" bestFit="1" customWidth="1"/>
    <col min="11" max="11" width="12.42578125" bestFit="1" customWidth="1"/>
  </cols>
  <sheetData>
    <row r="1" spans="1:9" ht="2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25">
      <c r="A3" s="2" t="s">
        <v>130</v>
      </c>
      <c r="B3" s="2"/>
      <c r="C3" s="2"/>
      <c r="D3" s="2"/>
      <c r="E3" s="2"/>
      <c r="F3" s="2"/>
      <c r="G3" s="2"/>
      <c r="H3" s="2"/>
      <c r="I3" s="2"/>
    </row>
    <row r="4" spans="1:9" ht="20.2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20" t="s">
        <v>3</v>
      </c>
      <c r="B5" s="3" t="s">
        <v>4</v>
      </c>
    </row>
    <row r="7" spans="1:9" x14ac:dyDescent="0.25">
      <c r="A7" s="4"/>
      <c r="B7" s="4"/>
      <c r="D7" s="20" t="s">
        <v>5</v>
      </c>
      <c r="E7" s="20" t="s">
        <v>6</v>
      </c>
    </row>
    <row r="8" spans="1:9" x14ac:dyDescent="0.25">
      <c r="A8" s="5"/>
      <c r="B8" s="3"/>
      <c r="D8" s="6" t="s">
        <v>7</v>
      </c>
      <c r="E8" s="7"/>
      <c r="F8" s="8" t="s">
        <v>8</v>
      </c>
      <c r="G8" s="8"/>
      <c r="H8" t="s">
        <v>155</v>
      </c>
      <c r="I8" t="s">
        <v>156</v>
      </c>
    </row>
    <row r="9" spans="1:9" s="9" customFormat="1" x14ac:dyDescent="0.25">
      <c r="A9" s="21" t="s">
        <v>9</v>
      </c>
      <c r="B9" s="22" t="s">
        <v>10</v>
      </c>
      <c r="C9" s="23" t="s">
        <v>11</v>
      </c>
      <c r="D9" t="s">
        <v>157</v>
      </c>
      <c r="E9" t="s">
        <v>158</v>
      </c>
      <c r="F9" t="s">
        <v>157</v>
      </c>
      <c r="G9" t="s">
        <v>158</v>
      </c>
      <c r="H9"/>
      <c r="I9"/>
    </row>
    <row r="10" spans="1:9" x14ac:dyDescent="0.25">
      <c r="A10" s="4">
        <v>150001</v>
      </c>
      <c r="B10" s="7" t="s">
        <v>12</v>
      </c>
      <c r="C10" s="10" t="s">
        <v>13</v>
      </c>
      <c r="D10" s="24">
        <v>1029</v>
      </c>
      <c r="E10" s="25">
        <v>43137259.93</v>
      </c>
      <c r="F10" s="24">
        <v>15</v>
      </c>
      <c r="G10" s="25">
        <v>2650215</v>
      </c>
      <c r="H10" s="24">
        <v>1044</v>
      </c>
      <c r="I10" s="25">
        <v>45787474.93</v>
      </c>
    </row>
    <row r="11" spans="1:9" x14ac:dyDescent="0.25">
      <c r="A11" s="11"/>
      <c r="B11" s="12"/>
      <c r="C11" s="10" t="s">
        <v>131</v>
      </c>
      <c r="D11" s="24">
        <v>263</v>
      </c>
      <c r="E11" s="25">
        <v>16533284.6</v>
      </c>
      <c r="F11" s="24"/>
      <c r="G11" s="25"/>
      <c r="H11" s="24">
        <v>263</v>
      </c>
      <c r="I11" s="25">
        <v>16533284.6</v>
      </c>
    </row>
    <row r="12" spans="1:9" x14ac:dyDescent="0.25">
      <c r="A12" s="11"/>
      <c r="B12" s="12"/>
      <c r="C12" s="10" t="s">
        <v>14</v>
      </c>
      <c r="D12" s="24">
        <v>2930</v>
      </c>
      <c r="E12" s="25">
        <v>171975910.5</v>
      </c>
      <c r="F12" s="24"/>
      <c r="G12" s="25"/>
      <c r="H12" s="24">
        <v>2930</v>
      </c>
      <c r="I12" s="25">
        <v>171975910.5</v>
      </c>
    </row>
    <row r="13" spans="1:9" x14ac:dyDescent="0.25">
      <c r="A13" s="11"/>
      <c r="B13" s="12"/>
      <c r="C13" s="10" t="s">
        <v>15</v>
      </c>
      <c r="D13" s="24">
        <v>1176</v>
      </c>
      <c r="E13" s="25">
        <v>64676941.120000005</v>
      </c>
      <c r="F13" s="24"/>
      <c r="G13" s="25"/>
      <c r="H13" s="24">
        <v>1176</v>
      </c>
      <c r="I13" s="25">
        <v>64676941.120000005</v>
      </c>
    </row>
    <row r="14" spans="1:9" x14ac:dyDescent="0.25">
      <c r="A14" s="11"/>
      <c r="B14" s="12"/>
      <c r="C14" s="10" t="s">
        <v>16</v>
      </c>
      <c r="D14" s="24">
        <v>3110</v>
      </c>
      <c r="E14" s="25">
        <v>330875061.99000001</v>
      </c>
      <c r="F14" s="24"/>
      <c r="G14" s="25"/>
      <c r="H14" s="24">
        <v>3110</v>
      </c>
      <c r="I14" s="25">
        <v>330875061.99000001</v>
      </c>
    </row>
    <row r="15" spans="1:9" x14ac:dyDescent="0.25">
      <c r="A15" s="11"/>
      <c r="B15" s="12"/>
      <c r="C15" s="10" t="s">
        <v>17</v>
      </c>
      <c r="D15" s="24">
        <v>703</v>
      </c>
      <c r="E15" s="25">
        <v>78078666.88000001</v>
      </c>
      <c r="F15" s="24">
        <v>35</v>
      </c>
      <c r="G15" s="25">
        <v>12999515</v>
      </c>
      <c r="H15" s="24">
        <v>738</v>
      </c>
      <c r="I15" s="25">
        <v>91078181.88000001</v>
      </c>
    </row>
    <row r="16" spans="1:9" x14ac:dyDescent="0.25">
      <c r="A16" s="11"/>
      <c r="B16" s="12"/>
      <c r="C16" s="10" t="s">
        <v>132</v>
      </c>
      <c r="D16" s="24">
        <v>302</v>
      </c>
      <c r="E16" s="25">
        <v>54949165.759999998</v>
      </c>
      <c r="F16" s="24"/>
      <c r="G16" s="25"/>
      <c r="H16" s="24">
        <v>302</v>
      </c>
      <c r="I16" s="25">
        <v>54949165.759999998</v>
      </c>
    </row>
    <row r="17" spans="1:9" x14ac:dyDescent="0.25">
      <c r="A17" s="11"/>
      <c r="B17" s="12"/>
      <c r="C17" s="10" t="s">
        <v>18</v>
      </c>
      <c r="D17" s="24">
        <v>818</v>
      </c>
      <c r="E17" s="25">
        <v>69616720.659999996</v>
      </c>
      <c r="F17" s="24"/>
      <c r="G17" s="25"/>
      <c r="H17" s="24">
        <v>818</v>
      </c>
      <c r="I17" s="25">
        <v>69616720.659999996</v>
      </c>
    </row>
    <row r="18" spans="1:9" x14ac:dyDescent="0.25">
      <c r="A18" s="11"/>
      <c r="B18" s="12"/>
      <c r="C18" s="10" t="s">
        <v>19</v>
      </c>
      <c r="D18" s="24">
        <v>23</v>
      </c>
      <c r="E18" s="25">
        <v>4533601.07</v>
      </c>
      <c r="F18" s="24"/>
      <c r="G18" s="25"/>
      <c r="H18" s="24">
        <v>23</v>
      </c>
      <c r="I18" s="25">
        <v>4533601.07</v>
      </c>
    </row>
    <row r="19" spans="1:9" x14ac:dyDescent="0.25">
      <c r="A19" s="11"/>
      <c r="B19" s="12"/>
      <c r="C19" s="10" t="s">
        <v>20</v>
      </c>
      <c r="D19" s="24">
        <v>808</v>
      </c>
      <c r="E19" s="25">
        <v>48305641.68</v>
      </c>
      <c r="F19" s="24"/>
      <c r="G19" s="25"/>
      <c r="H19" s="24">
        <v>808</v>
      </c>
      <c r="I19" s="25">
        <v>48305641.68</v>
      </c>
    </row>
    <row r="20" spans="1:9" x14ac:dyDescent="0.25">
      <c r="A20" s="11"/>
      <c r="B20" s="12"/>
      <c r="C20" s="10" t="s">
        <v>133</v>
      </c>
      <c r="D20" s="24">
        <v>818</v>
      </c>
      <c r="E20" s="25">
        <v>2228593.4899999797</v>
      </c>
      <c r="F20" s="24">
        <v>30</v>
      </c>
      <c r="G20" s="25">
        <v>25955850</v>
      </c>
      <c r="H20" s="24">
        <v>848</v>
      </c>
      <c r="I20" s="25">
        <v>28184443.48999998</v>
      </c>
    </row>
    <row r="21" spans="1:9" x14ac:dyDescent="0.25">
      <c r="A21" s="11"/>
      <c r="B21" s="12"/>
      <c r="C21" s="10" t="s">
        <v>21</v>
      </c>
      <c r="D21" s="24">
        <v>519</v>
      </c>
      <c r="E21" s="25">
        <v>58430239.650000006</v>
      </c>
      <c r="F21" s="24">
        <v>150</v>
      </c>
      <c r="G21" s="25">
        <v>30593215</v>
      </c>
      <c r="H21" s="24">
        <v>669</v>
      </c>
      <c r="I21" s="25">
        <v>89023454.650000006</v>
      </c>
    </row>
    <row r="22" spans="1:9" x14ac:dyDescent="0.25">
      <c r="A22" s="11"/>
      <c r="B22" s="12"/>
      <c r="C22" s="10" t="s">
        <v>22</v>
      </c>
      <c r="D22" s="24">
        <v>2463</v>
      </c>
      <c r="E22" s="25">
        <v>133834075.29000001</v>
      </c>
      <c r="F22" s="24">
        <v>11</v>
      </c>
      <c r="G22" s="25">
        <v>1394921</v>
      </c>
      <c r="H22" s="24">
        <v>2474</v>
      </c>
      <c r="I22" s="25">
        <v>135228996.29000002</v>
      </c>
    </row>
    <row r="23" spans="1:9" x14ac:dyDescent="0.25">
      <c r="A23" s="11"/>
      <c r="B23" s="12"/>
      <c r="C23" s="10" t="s">
        <v>88</v>
      </c>
      <c r="D23" s="24">
        <v>1042</v>
      </c>
      <c r="E23" s="25">
        <v>70964878.579999998</v>
      </c>
      <c r="F23" s="24">
        <v>55</v>
      </c>
      <c r="G23" s="25">
        <v>12049125</v>
      </c>
      <c r="H23" s="24">
        <v>1097</v>
      </c>
      <c r="I23" s="25">
        <v>83014003.579999998</v>
      </c>
    </row>
    <row r="24" spans="1:9" x14ac:dyDescent="0.25">
      <c r="A24" s="11"/>
      <c r="B24" s="12"/>
      <c r="C24" s="10" t="s">
        <v>134</v>
      </c>
      <c r="D24" s="24">
        <v>659</v>
      </c>
      <c r="E24" s="25">
        <v>28427540.009999998</v>
      </c>
      <c r="F24" s="24">
        <v>4</v>
      </c>
      <c r="G24" s="25">
        <v>664204</v>
      </c>
      <c r="H24" s="24">
        <v>663</v>
      </c>
      <c r="I24" s="25">
        <v>29091744.009999998</v>
      </c>
    </row>
    <row r="25" spans="1:9" x14ac:dyDescent="0.25">
      <c r="A25" s="11"/>
      <c r="B25" s="12"/>
      <c r="C25" s="10" t="s">
        <v>23</v>
      </c>
      <c r="D25" s="24">
        <v>22</v>
      </c>
      <c r="E25" s="25">
        <v>1117121.28</v>
      </c>
      <c r="F25" s="24"/>
      <c r="G25" s="25"/>
      <c r="H25" s="24">
        <v>22</v>
      </c>
      <c r="I25" s="25">
        <v>1117121.28</v>
      </c>
    </row>
    <row r="26" spans="1:9" x14ac:dyDescent="0.25">
      <c r="A26" s="11"/>
      <c r="B26" s="12"/>
      <c r="C26" s="10" t="s">
        <v>127</v>
      </c>
      <c r="D26" s="24">
        <v>5330</v>
      </c>
      <c r="E26" s="25">
        <v>194809473.09</v>
      </c>
      <c r="F26" s="24">
        <v>7</v>
      </c>
      <c r="G26" s="25">
        <v>1484828</v>
      </c>
      <c r="H26" s="24">
        <v>5337</v>
      </c>
      <c r="I26" s="25">
        <v>196294301.09</v>
      </c>
    </row>
    <row r="27" spans="1:9" x14ac:dyDescent="0.25">
      <c r="A27" s="11"/>
      <c r="B27" s="12"/>
      <c r="C27" s="10" t="s">
        <v>24</v>
      </c>
      <c r="D27" s="24">
        <v>1092</v>
      </c>
      <c r="E27" s="25">
        <v>48734062.130000003</v>
      </c>
      <c r="F27" s="24"/>
      <c r="G27" s="25"/>
      <c r="H27" s="24">
        <v>1092</v>
      </c>
      <c r="I27" s="25">
        <v>48734062.130000003</v>
      </c>
    </row>
    <row r="28" spans="1:9" x14ac:dyDescent="0.25">
      <c r="A28" s="11"/>
      <c r="B28" s="12"/>
      <c r="C28" s="10" t="s">
        <v>128</v>
      </c>
      <c r="D28" s="24">
        <v>961</v>
      </c>
      <c r="E28" s="25">
        <v>29587690.84</v>
      </c>
      <c r="F28" s="24"/>
      <c r="G28" s="25"/>
      <c r="H28" s="24">
        <v>961</v>
      </c>
      <c r="I28" s="25">
        <v>29587690.84</v>
      </c>
    </row>
    <row r="29" spans="1:9" x14ac:dyDescent="0.25">
      <c r="A29" s="11"/>
      <c r="B29" s="12"/>
      <c r="C29" s="10" t="s">
        <v>25</v>
      </c>
      <c r="D29" s="24">
        <v>48</v>
      </c>
      <c r="E29" s="25">
        <v>942724.32000000007</v>
      </c>
      <c r="F29" s="24"/>
      <c r="G29" s="25"/>
      <c r="H29" s="24">
        <v>48</v>
      </c>
      <c r="I29" s="25">
        <v>942724.32000000007</v>
      </c>
    </row>
    <row r="30" spans="1:9" x14ac:dyDescent="0.25">
      <c r="A30" s="11"/>
      <c r="B30" s="12"/>
      <c r="C30" s="10" t="s">
        <v>135</v>
      </c>
      <c r="D30" s="24">
        <v>337</v>
      </c>
      <c r="E30" s="25">
        <v>80335822.230000019</v>
      </c>
      <c r="F30" s="24">
        <v>589</v>
      </c>
      <c r="G30" s="25">
        <v>96021875</v>
      </c>
      <c r="H30" s="24">
        <v>926</v>
      </c>
      <c r="I30" s="25">
        <v>176357697.23000002</v>
      </c>
    </row>
    <row r="31" spans="1:9" ht="15.75" thickBot="1" x14ac:dyDescent="0.3">
      <c r="A31" s="5"/>
      <c r="B31" s="13"/>
      <c r="C31" s="10" t="s">
        <v>26</v>
      </c>
      <c r="D31" s="24">
        <v>178</v>
      </c>
      <c r="E31" s="25">
        <v>48859915.020000003</v>
      </c>
      <c r="F31" s="24">
        <v>25</v>
      </c>
      <c r="G31" s="25">
        <v>5384450</v>
      </c>
      <c r="H31" s="24">
        <v>203</v>
      </c>
      <c r="I31" s="25">
        <v>54244365.020000003</v>
      </c>
    </row>
    <row r="32" spans="1:9" ht="15.75" thickBot="1" x14ac:dyDescent="0.3">
      <c r="A32" s="14" t="s">
        <v>27</v>
      </c>
      <c r="B32" s="15"/>
      <c r="C32" s="16"/>
      <c r="D32" s="26">
        <v>24631</v>
      </c>
      <c r="E32" s="27">
        <v>1580954390.1199996</v>
      </c>
      <c r="F32" s="28">
        <v>921</v>
      </c>
      <c r="G32" s="27">
        <v>189198198</v>
      </c>
      <c r="H32" s="28">
        <v>25552</v>
      </c>
      <c r="I32" s="29">
        <v>1770152588.1199996</v>
      </c>
    </row>
    <row r="33" spans="1:9" x14ac:dyDescent="0.25">
      <c r="A33" s="4">
        <v>150002</v>
      </c>
      <c r="B33" s="7" t="s">
        <v>28</v>
      </c>
      <c r="C33" s="10" t="s">
        <v>29</v>
      </c>
      <c r="D33" s="24">
        <v>287</v>
      </c>
      <c r="E33" s="25">
        <v>4946663.1199999992</v>
      </c>
      <c r="F33" s="24"/>
      <c r="G33" s="25"/>
      <c r="H33" s="24">
        <v>287</v>
      </c>
      <c r="I33" s="25">
        <v>4946663.1199999992</v>
      </c>
    </row>
    <row r="34" spans="1:9" x14ac:dyDescent="0.25">
      <c r="A34" s="11"/>
      <c r="B34" s="12"/>
      <c r="C34" s="10" t="s">
        <v>13</v>
      </c>
      <c r="D34" s="24">
        <v>393</v>
      </c>
      <c r="E34" s="25">
        <v>10897798.42</v>
      </c>
      <c r="F34" s="24"/>
      <c r="G34" s="25"/>
      <c r="H34" s="24">
        <v>393</v>
      </c>
      <c r="I34" s="25">
        <v>10897798.42</v>
      </c>
    </row>
    <row r="35" spans="1:9" x14ac:dyDescent="0.25">
      <c r="A35" s="11"/>
      <c r="B35" s="12"/>
      <c r="C35" s="10" t="s">
        <v>30</v>
      </c>
      <c r="D35" s="24">
        <v>143</v>
      </c>
      <c r="E35" s="25">
        <v>20972813.870000001</v>
      </c>
      <c r="F35" s="24"/>
      <c r="G35" s="25"/>
      <c r="H35" s="24">
        <v>143</v>
      </c>
      <c r="I35" s="25">
        <v>20972813.870000001</v>
      </c>
    </row>
    <row r="36" spans="1:9" x14ac:dyDescent="0.25">
      <c r="A36" s="11"/>
      <c r="B36" s="12"/>
      <c r="C36" s="10" t="s">
        <v>31</v>
      </c>
      <c r="D36" s="24">
        <v>310</v>
      </c>
      <c r="E36" s="25">
        <v>14808290.800000001</v>
      </c>
      <c r="F36" s="24"/>
      <c r="G36" s="25"/>
      <c r="H36" s="24">
        <v>310</v>
      </c>
      <c r="I36" s="25">
        <v>14808290.800000001</v>
      </c>
    </row>
    <row r="37" spans="1:9" x14ac:dyDescent="0.25">
      <c r="A37" s="11"/>
      <c r="B37" s="12"/>
      <c r="C37" s="10" t="s">
        <v>32</v>
      </c>
      <c r="D37" s="24">
        <v>119</v>
      </c>
      <c r="E37" s="25">
        <v>17642517.379999999</v>
      </c>
      <c r="F37" s="24"/>
      <c r="G37" s="25"/>
      <c r="H37" s="24">
        <v>119</v>
      </c>
      <c r="I37" s="25">
        <v>17642517.379999999</v>
      </c>
    </row>
    <row r="38" spans="1:9" x14ac:dyDescent="0.25">
      <c r="A38" s="11"/>
      <c r="B38" s="12"/>
      <c r="C38" s="10" t="s">
        <v>33</v>
      </c>
      <c r="D38" s="24">
        <v>743</v>
      </c>
      <c r="E38" s="25">
        <v>29362216.77</v>
      </c>
      <c r="F38" s="24"/>
      <c r="G38" s="25"/>
      <c r="H38" s="24">
        <v>743</v>
      </c>
      <c r="I38" s="25">
        <v>29362216.77</v>
      </c>
    </row>
    <row r="39" spans="1:9" x14ac:dyDescent="0.25">
      <c r="A39" s="11"/>
      <c r="B39" s="12"/>
      <c r="C39" s="10" t="s">
        <v>136</v>
      </c>
      <c r="D39" s="24">
        <v>1517</v>
      </c>
      <c r="E39" s="25">
        <v>50150442.32</v>
      </c>
      <c r="F39" s="24"/>
      <c r="G39" s="25"/>
      <c r="H39" s="24">
        <v>1517</v>
      </c>
      <c r="I39" s="25">
        <v>50150442.32</v>
      </c>
    </row>
    <row r="40" spans="1:9" x14ac:dyDescent="0.25">
      <c r="A40" s="11"/>
      <c r="B40" s="12"/>
      <c r="C40" s="10" t="s">
        <v>34</v>
      </c>
      <c r="D40" s="24">
        <v>245</v>
      </c>
      <c r="E40" s="25">
        <v>16045680</v>
      </c>
      <c r="F40" s="24"/>
      <c r="G40" s="25"/>
      <c r="H40" s="24">
        <v>245</v>
      </c>
      <c r="I40" s="25">
        <v>16045680</v>
      </c>
    </row>
    <row r="41" spans="1:9" x14ac:dyDescent="0.25">
      <c r="A41" s="11"/>
      <c r="B41" s="12"/>
      <c r="C41" s="10" t="s">
        <v>35</v>
      </c>
      <c r="D41" s="24">
        <v>6225</v>
      </c>
      <c r="E41" s="25">
        <v>182650798</v>
      </c>
      <c r="F41" s="24"/>
      <c r="G41" s="25"/>
      <c r="H41" s="24">
        <v>6225</v>
      </c>
      <c r="I41" s="25">
        <v>182650798</v>
      </c>
    </row>
    <row r="42" spans="1:9" x14ac:dyDescent="0.25">
      <c r="A42" s="11"/>
      <c r="B42" s="12"/>
      <c r="C42" s="10" t="s">
        <v>16</v>
      </c>
      <c r="D42" s="24">
        <v>417</v>
      </c>
      <c r="E42" s="25">
        <v>16724561.539999999</v>
      </c>
      <c r="F42" s="24"/>
      <c r="G42" s="25"/>
      <c r="H42" s="24">
        <v>417</v>
      </c>
      <c r="I42" s="25">
        <v>16724561.539999999</v>
      </c>
    </row>
    <row r="43" spans="1:9" x14ac:dyDescent="0.25">
      <c r="A43" s="11"/>
      <c r="B43" s="12"/>
      <c r="C43" s="10" t="s">
        <v>17</v>
      </c>
      <c r="D43" s="24">
        <v>614</v>
      </c>
      <c r="E43" s="25">
        <v>28507976.600000001</v>
      </c>
      <c r="F43" s="24">
        <v>7</v>
      </c>
      <c r="G43" s="25">
        <v>2092741</v>
      </c>
      <c r="H43" s="24">
        <v>621</v>
      </c>
      <c r="I43" s="25">
        <v>30600717.600000001</v>
      </c>
    </row>
    <row r="44" spans="1:9" x14ac:dyDescent="0.25">
      <c r="A44" s="11"/>
      <c r="B44" s="12"/>
      <c r="C44" s="10" t="s">
        <v>132</v>
      </c>
      <c r="D44" s="24">
        <v>577</v>
      </c>
      <c r="E44" s="25">
        <v>84543376.569999993</v>
      </c>
      <c r="F44" s="24">
        <v>23</v>
      </c>
      <c r="G44" s="25">
        <v>8628838</v>
      </c>
      <c r="H44" s="24">
        <v>600</v>
      </c>
      <c r="I44" s="25">
        <v>93172214.569999993</v>
      </c>
    </row>
    <row r="45" spans="1:9" x14ac:dyDescent="0.25">
      <c r="A45" s="11"/>
      <c r="B45" s="12"/>
      <c r="C45" s="10" t="s">
        <v>18</v>
      </c>
      <c r="D45" s="24">
        <v>468</v>
      </c>
      <c r="E45" s="25">
        <v>23929128.32</v>
      </c>
      <c r="F45" s="24"/>
      <c r="G45" s="25"/>
      <c r="H45" s="24">
        <v>468</v>
      </c>
      <c r="I45" s="25">
        <v>23929128.32</v>
      </c>
    </row>
    <row r="46" spans="1:9" x14ac:dyDescent="0.25">
      <c r="A46" s="11"/>
      <c r="B46" s="12"/>
      <c r="C46" s="10" t="s">
        <v>36</v>
      </c>
      <c r="D46" s="24">
        <v>406</v>
      </c>
      <c r="E46" s="25">
        <v>10854374.84</v>
      </c>
      <c r="F46" s="24">
        <v>2</v>
      </c>
      <c r="G46" s="25">
        <v>238192</v>
      </c>
      <c r="H46" s="24">
        <v>408</v>
      </c>
      <c r="I46" s="25">
        <v>11092566.84</v>
      </c>
    </row>
    <row r="47" spans="1:9" x14ac:dyDescent="0.25">
      <c r="A47" s="11"/>
      <c r="B47" s="12"/>
      <c r="C47" s="10" t="s">
        <v>37</v>
      </c>
      <c r="D47" s="24">
        <v>172</v>
      </c>
      <c r="E47" s="25">
        <v>4887121.2699999996</v>
      </c>
      <c r="F47" s="24"/>
      <c r="G47" s="25"/>
      <c r="H47" s="24">
        <v>172</v>
      </c>
      <c r="I47" s="25">
        <v>4887121.2699999996</v>
      </c>
    </row>
    <row r="48" spans="1:9" x14ac:dyDescent="0.25">
      <c r="A48" s="11"/>
      <c r="B48" s="12"/>
      <c r="C48" s="10" t="s">
        <v>20</v>
      </c>
      <c r="D48" s="24">
        <v>820</v>
      </c>
      <c r="E48" s="25">
        <v>28417215.800000001</v>
      </c>
      <c r="F48" s="24"/>
      <c r="G48" s="25"/>
      <c r="H48" s="24">
        <v>820</v>
      </c>
      <c r="I48" s="25">
        <v>28417215.800000001</v>
      </c>
    </row>
    <row r="49" spans="1:9" x14ac:dyDescent="0.25">
      <c r="A49" s="11"/>
      <c r="B49" s="12"/>
      <c r="C49" s="10" t="s">
        <v>38</v>
      </c>
      <c r="D49" s="24">
        <v>122</v>
      </c>
      <c r="E49" s="25">
        <v>10717157.92</v>
      </c>
      <c r="F49" s="24"/>
      <c r="G49" s="25"/>
      <c r="H49" s="24">
        <v>122</v>
      </c>
      <c r="I49" s="25">
        <v>10717157.92</v>
      </c>
    </row>
    <row r="50" spans="1:9" x14ac:dyDescent="0.25">
      <c r="A50" s="11"/>
      <c r="B50" s="12"/>
      <c r="C50" s="10" t="s">
        <v>21</v>
      </c>
      <c r="D50" s="24">
        <v>853</v>
      </c>
      <c r="E50" s="25">
        <v>31917701.719999999</v>
      </c>
      <c r="F50" s="24"/>
      <c r="G50" s="25"/>
      <c r="H50" s="24">
        <v>853</v>
      </c>
      <c r="I50" s="25">
        <v>31917701.719999999</v>
      </c>
    </row>
    <row r="51" spans="1:9" x14ac:dyDescent="0.25">
      <c r="A51" s="11"/>
      <c r="B51" s="12"/>
      <c r="C51" s="10" t="s">
        <v>137</v>
      </c>
      <c r="D51" s="24">
        <v>160</v>
      </c>
      <c r="E51" s="25">
        <v>23639323</v>
      </c>
      <c r="F51" s="24"/>
      <c r="G51" s="25"/>
      <c r="H51" s="24">
        <v>160</v>
      </c>
      <c r="I51" s="25">
        <v>23639323</v>
      </c>
    </row>
    <row r="52" spans="1:9" x14ac:dyDescent="0.25">
      <c r="A52" s="11"/>
      <c r="B52" s="12"/>
      <c r="C52" s="10" t="s">
        <v>134</v>
      </c>
      <c r="D52" s="24">
        <v>189</v>
      </c>
      <c r="E52" s="25">
        <v>8429328.1799999997</v>
      </c>
      <c r="F52" s="24"/>
      <c r="G52" s="25"/>
      <c r="H52" s="24">
        <v>189</v>
      </c>
      <c r="I52" s="25">
        <v>8429328.1799999997</v>
      </c>
    </row>
    <row r="53" spans="1:9" x14ac:dyDescent="0.25">
      <c r="A53" s="11"/>
      <c r="B53" s="12"/>
      <c r="C53" s="10" t="s">
        <v>127</v>
      </c>
      <c r="D53" s="24">
        <v>1</v>
      </c>
      <c r="E53" s="25">
        <v>32043.06</v>
      </c>
      <c r="F53" s="24"/>
      <c r="G53" s="25"/>
      <c r="H53" s="24">
        <v>1</v>
      </c>
      <c r="I53" s="25">
        <v>32043.06</v>
      </c>
    </row>
    <row r="54" spans="1:9" x14ac:dyDescent="0.25">
      <c r="A54" s="11"/>
      <c r="B54" s="12"/>
      <c r="C54" s="10" t="s">
        <v>24</v>
      </c>
      <c r="D54" s="24">
        <v>392</v>
      </c>
      <c r="E54" s="25">
        <v>27946242.400000002</v>
      </c>
      <c r="F54" s="24"/>
      <c r="G54" s="25"/>
      <c r="H54" s="24">
        <v>392</v>
      </c>
      <c r="I54" s="25">
        <v>27946242.400000002</v>
      </c>
    </row>
    <row r="55" spans="1:9" ht="15.75" thickBot="1" x14ac:dyDescent="0.3">
      <c r="A55" s="5"/>
      <c r="B55" s="13"/>
      <c r="C55" s="10" t="s">
        <v>128</v>
      </c>
      <c r="D55" s="24">
        <v>743</v>
      </c>
      <c r="E55" s="25">
        <v>30818503.870000001</v>
      </c>
      <c r="F55" s="24"/>
      <c r="G55" s="25"/>
      <c r="H55" s="24">
        <v>743</v>
      </c>
      <c r="I55" s="25">
        <v>30818503.870000001</v>
      </c>
    </row>
    <row r="56" spans="1:9" ht="15.75" thickBot="1" x14ac:dyDescent="0.3">
      <c r="A56" s="14" t="s">
        <v>39</v>
      </c>
      <c r="B56" s="15"/>
      <c r="C56" s="16"/>
      <c r="D56" s="30">
        <v>15916</v>
      </c>
      <c r="E56" s="31">
        <v>678841275.76999974</v>
      </c>
      <c r="F56" s="32">
        <v>32</v>
      </c>
      <c r="G56" s="31">
        <v>10959771</v>
      </c>
      <c r="H56" s="32">
        <v>15948</v>
      </c>
      <c r="I56" s="33">
        <v>689801046.76999974</v>
      </c>
    </row>
    <row r="57" spans="1:9" x14ac:dyDescent="0.25">
      <c r="A57" s="4">
        <v>150003</v>
      </c>
      <c r="B57" s="7" t="s">
        <v>40</v>
      </c>
      <c r="C57" s="10" t="s">
        <v>13</v>
      </c>
      <c r="D57" s="24">
        <v>979</v>
      </c>
      <c r="E57" s="25">
        <v>55669924.530000001</v>
      </c>
      <c r="F57" s="24"/>
      <c r="G57" s="25"/>
      <c r="H57" s="24">
        <v>979</v>
      </c>
      <c r="I57" s="25">
        <v>55669924.530000001</v>
      </c>
    </row>
    <row r="58" spans="1:9" x14ac:dyDescent="0.25">
      <c r="A58" s="11"/>
      <c r="B58" s="12"/>
      <c r="C58" s="10" t="s">
        <v>35</v>
      </c>
      <c r="D58" s="24">
        <v>1440</v>
      </c>
      <c r="E58" s="25">
        <v>67611835.150000006</v>
      </c>
      <c r="F58" s="24"/>
      <c r="G58" s="25"/>
      <c r="H58" s="24">
        <v>1440</v>
      </c>
      <c r="I58" s="25">
        <v>67611835.150000006</v>
      </c>
    </row>
    <row r="59" spans="1:9" x14ac:dyDescent="0.25">
      <c r="A59" s="11"/>
      <c r="B59" s="12"/>
      <c r="C59" s="10" t="s">
        <v>14</v>
      </c>
      <c r="D59" s="24">
        <v>862</v>
      </c>
      <c r="E59" s="25">
        <v>59399116.600000001</v>
      </c>
      <c r="F59" s="24"/>
      <c r="G59" s="25"/>
      <c r="H59" s="24">
        <v>862</v>
      </c>
      <c r="I59" s="25">
        <v>59399116.600000001</v>
      </c>
    </row>
    <row r="60" spans="1:9" x14ac:dyDescent="0.25">
      <c r="A60" s="11"/>
      <c r="B60" s="12"/>
      <c r="C60" s="10" t="s">
        <v>19</v>
      </c>
      <c r="D60" s="24"/>
      <c r="E60" s="25"/>
      <c r="F60" s="24">
        <v>0</v>
      </c>
      <c r="G60" s="25">
        <v>0</v>
      </c>
      <c r="H60" s="24">
        <v>0</v>
      </c>
      <c r="I60" s="25">
        <v>0</v>
      </c>
    </row>
    <row r="61" spans="1:9" x14ac:dyDescent="0.25">
      <c r="A61" s="11"/>
      <c r="B61" s="12"/>
      <c r="C61" s="10" t="s">
        <v>41</v>
      </c>
      <c r="D61" s="24">
        <v>3772</v>
      </c>
      <c r="E61" s="25">
        <v>173684547.79999998</v>
      </c>
      <c r="F61" s="24"/>
      <c r="G61" s="25"/>
      <c r="H61" s="24">
        <v>3772</v>
      </c>
      <c r="I61" s="25">
        <v>173684547.79999998</v>
      </c>
    </row>
    <row r="62" spans="1:9" x14ac:dyDescent="0.25">
      <c r="A62" s="11"/>
      <c r="B62" s="12"/>
      <c r="C62" s="10" t="s">
        <v>21</v>
      </c>
      <c r="D62" s="24">
        <v>2057</v>
      </c>
      <c r="E62" s="25">
        <v>104675762.19</v>
      </c>
      <c r="F62" s="24">
        <v>813</v>
      </c>
      <c r="G62" s="25">
        <v>172934328</v>
      </c>
      <c r="H62" s="24">
        <v>2870</v>
      </c>
      <c r="I62" s="25">
        <v>277610090.19</v>
      </c>
    </row>
    <row r="63" spans="1:9" x14ac:dyDescent="0.25">
      <c r="A63" s="11"/>
      <c r="B63" s="12"/>
      <c r="C63" s="10" t="s">
        <v>88</v>
      </c>
      <c r="D63" s="24">
        <v>2906</v>
      </c>
      <c r="E63" s="25">
        <v>214994917.66</v>
      </c>
      <c r="F63" s="24">
        <v>17</v>
      </c>
      <c r="G63" s="25">
        <v>3724275</v>
      </c>
      <c r="H63" s="24">
        <v>2923</v>
      </c>
      <c r="I63" s="25">
        <v>218719192.66</v>
      </c>
    </row>
    <row r="64" spans="1:9" x14ac:dyDescent="0.25">
      <c r="A64" s="11"/>
      <c r="B64" s="12"/>
      <c r="C64" s="10" t="s">
        <v>137</v>
      </c>
      <c r="D64" s="24">
        <v>227</v>
      </c>
      <c r="E64" s="25">
        <v>35319792.599999994</v>
      </c>
      <c r="F64" s="24">
        <v>30</v>
      </c>
      <c r="G64" s="25">
        <v>22182360</v>
      </c>
      <c r="H64" s="24">
        <v>257</v>
      </c>
      <c r="I64" s="25">
        <v>57502152.599999994</v>
      </c>
    </row>
    <row r="65" spans="1:9" x14ac:dyDescent="0.25">
      <c r="A65" s="11"/>
      <c r="B65" s="12"/>
      <c r="C65" s="10" t="s">
        <v>127</v>
      </c>
      <c r="D65" s="24">
        <v>2328</v>
      </c>
      <c r="E65" s="25">
        <v>88420681.679999992</v>
      </c>
      <c r="F65" s="24">
        <v>87</v>
      </c>
      <c r="G65" s="25">
        <v>16492521</v>
      </c>
      <c r="H65" s="24">
        <v>2415</v>
      </c>
      <c r="I65" s="25">
        <v>104913202.67999999</v>
      </c>
    </row>
    <row r="66" spans="1:9" x14ac:dyDescent="0.25">
      <c r="A66" s="11"/>
      <c r="B66" s="12"/>
      <c r="C66" s="10" t="s">
        <v>25</v>
      </c>
      <c r="D66" s="24">
        <v>219</v>
      </c>
      <c r="E66" s="25">
        <v>5212287.8600000003</v>
      </c>
      <c r="F66" s="24"/>
      <c r="G66" s="25"/>
      <c r="H66" s="24">
        <v>219</v>
      </c>
      <c r="I66" s="25">
        <v>5212287.8600000003</v>
      </c>
    </row>
    <row r="67" spans="1:9" ht="15.75" thickBot="1" x14ac:dyDescent="0.3">
      <c r="A67" s="5"/>
      <c r="B67" s="13"/>
      <c r="C67" s="10" t="s">
        <v>138</v>
      </c>
      <c r="D67" s="24">
        <v>500</v>
      </c>
      <c r="E67" s="25">
        <v>3161755</v>
      </c>
      <c r="F67" s="24"/>
      <c r="G67" s="25"/>
      <c r="H67" s="24">
        <v>500</v>
      </c>
      <c r="I67" s="25">
        <v>3161755</v>
      </c>
    </row>
    <row r="68" spans="1:9" ht="15.75" thickBot="1" x14ac:dyDescent="0.3">
      <c r="A68" s="14" t="s">
        <v>42</v>
      </c>
      <c r="B68" s="15"/>
      <c r="C68" s="16"/>
      <c r="D68" s="30">
        <v>15290</v>
      </c>
      <c r="E68" s="31">
        <v>808150621.06999993</v>
      </c>
      <c r="F68" s="32">
        <v>947</v>
      </c>
      <c r="G68" s="31">
        <v>215333484</v>
      </c>
      <c r="H68" s="32">
        <v>16237</v>
      </c>
      <c r="I68" s="33">
        <v>1023484105.0699999</v>
      </c>
    </row>
    <row r="69" spans="1:9" ht="15.75" thickBot="1" x14ac:dyDescent="0.3">
      <c r="A69" s="3">
        <v>150004</v>
      </c>
      <c r="B69" s="17" t="s">
        <v>43</v>
      </c>
      <c r="C69" s="10" t="s">
        <v>24</v>
      </c>
      <c r="D69" s="24">
        <v>400</v>
      </c>
      <c r="E69" s="25">
        <v>20674440</v>
      </c>
      <c r="F69" s="24"/>
      <c r="G69" s="25"/>
      <c r="H69" s="24">
        <v>400</v>
      </c>
      <c r="I69" s="25">
        <v>20674440</v>
      </c>
    </row>
    <row r="70" spans="1:9" ht="15.75" thickBot="1" x14ac:dyDescent="0.3">
      <c r="A70" s="14" t="s">
        <v>44</v>
      </c>
      <c r="B70" s="15"/>
      <c r="C70" s="16"/>
      <c r="D70" s="30">
        <v>400</v>
      </c>
      <c r="E70" s="31">
        <v>20674440</v>
      </c>
      <c r="F70" s="32"/>
      <c r="G70" s="31"/>
      <c r="H70" s="32">
        <v>400</v>
      </c>
      <c r="I70" s="33">
        <v>20674440</v>
      </c>
    </row>
    <row r="71" spans="1:9" x14ac:dyDescent="0.25">
      <c r="A71" s="4">
        <v>150007</v>
      </c>
      <c r="B71" s="7" t="s">
        <v>45</v>
      </c>
      <c r="C71" s="10" t="s">
        <v>35</v>
      </c>
      <c r="D71" s="24">
        <v>419</v>
      </c>
      <c r="E71" s="25">
        <v>7804105.4499999993</v>
      </c>
      <c r="F71" s="24"/>
      <c r="G71" s="25"/>
      <c r="H71" s="24">
        <v>419</v>
      </c>
      <c r="I71" s="25">
        <v>7804105.4499999993</v>
      </c>
    </row>
    <row r="72" spans="1:9" x14ac:dyDescent="0.25">
      <c r="A72" s="11"/>
      <c r="B72" s="12"/>
      <c r="C72" s="10" t="s">
        <v>16</v>
      </c>
      <c r="D72" s="24">
        <v>467</v>
      </c>
      <c r="E72" s="25">
        <v>13733293.16</v>
      </c>
      <c r="F72" s="24"/>
      <c r="G72" s="25"/>
      <c r="H72" s="24">
        <v>467</v>
      </c>
      <c r="I72" s="25">
        <v>13733293.16</v>
      </c>
    </row>
    <row r="73" spans="1:9" x14ac:dyDescent="0.25">
      <c r="A73" s="11"/>
      <c r="B73" s="12"/>
      <c r="C73" s="10" t="s">
        <v>37</v>
      </c>
      <c r="D73" s="24">
        <v>352</v>
      </c>
      <c r="E73" s="25">
        <v>7124824.96</v>
      </c>
      <c r="F73" s="24"/>
      <c r="G73" s="25"/>
      <c r="H73" s="24">
        <v>352</v>
      </c>
      <c r="I73" s="25">
        <v>7124824.96</v>
      </c>
    </row>
    <row r="74" spans="1:9" x14ac:dyDescent="0.25">
      <c r="A74" s="11"/>
      <c r="B74" s="12"/>
      <c r="C74" s="10" t="s">
        <v>41</v>
      </c>
      <c r="D74" s="24">
        <v>1937</v>
      </c>
      <c r="E74" s="25">
        <v>65249924.109999992</v>
      </c>
      <c r="F74" s="24"/>
      <c r="G74" s="25"/>
      <c r="H74" s="24">
        <v>1937</v>
      </c>
      <c r="I74" s="25">
        <v>65249924.109999992</v>
      </c>
    </row>
    <row r="75" spans="1:9" x14ac:dyDescent="0.25">
      <c r="A75" s="11"/>
      <c r="B75" s="12"/>
      <c r="C75" s="10" t="s">
        <v>88</v>
      </c>
      <c r="D75" s="24">
        <v>361</v>
      </c>
      <c r="E75" s="25">
        <v>12175865.760000002</v>
      </c>
      <c r="F75" s="24"/>
      <c r="G75" s="25"/>
      <c r="H75" s="24">
        <v>361</v>
      </c>
      <c r="I75" s="25">
        <v>12175865.760000002</v>
      </c>
    </row>
    <row r="76" spans="1:9" ht="15.75" thickBot="1" x14ac:dyDescent="0.3">
      <c r="A76" s="5"/>
      <c r="B76" s="13"/>
      <c r="C76" s="10" t="s">
        <v>127</v>
      </c>
      <c r="D76" s="24">
        <v>339</v>
      </c>
      <c r="E76" s="25">
        <v>7793013.3600000003</v>
      </c>
      <c r="F76" s="24"/>
      <c r="G76" s="25"/>
      <c r="H76" s="24">
        <v>339</v>
      </c>
      <c r="I76" s="25">
        <v>7793013.3600000003</v>
      </c>
    </row>
    <row r="77" spans="1:9" ht="15.75" thickBot="1" x14ac:dyDescent="0.3">
      <c r="A77" s="14" t="s">
        <v>46</v>
      </c>
      <c r="B77" s="15"/>
      <c r="C77" s="16"/>
      <c r="D77" s="30">
        <v>3875</v>
      </c>
      <c r="E77" s="31">
        <v>113881026.8</v>
      </c>
      <c r="F77" s="32"/>
      <c r="G77" s="31"/>
      <c r="H77" s="32">
        <v>3875</v>
      </c>
      <c r="I77" s="33">
        <v>113881026.8</v>
      </c>
    </row>
    <row r="78" spans="1:9" x14ac:dyDescent="0.25">
      <c r="A78" s="4">
        <v>150009</v>
      </c>
      <c r="B78" s="7" t="s">
        <v>47</v>
      </c>
      <c r="C78" s="10" t="s">
        <v>16</v>
      </c>
      <c r="D78" s="24">
        <v>349</v>
      </c>
      <c r="E78" s="25">
        <v>7229946.8099999996</v>
      </c>
      <c r="F78" s="24"/>
      <c r="G78" s="25"/>
      <c r="H78" s="24">
        <v>349</v>
      </c>
      <c r="I78" s="25">
        <v>7229946.8099999996</v>
      </c>
    </row>
    <row r="79" spans="1:9" x14ac:dyDescent="0.25">
      <c r="A79" s="11"/>
      <c r="B79" s="12"/>
      <c r="C79" s="10" t="s">
        <v>37</v>
      </c>
      <c r="D79" s="24">
        <v>450</v>
      </c>
      <c r="E79" s="25">
        <v>8587368.7122222241</v>
      </c>
      <c r="F79" s="24"/>
      <c r="G79" s="25"/>
      <c r="H79" s="24">
        <v>450</v>
      </c>
      <c r="I79" s="25">
        <v>8587368.7122222241</v>
      </c>
    </row>
    <row r="80" spans="1:9" x14ac:dyDescent="0.25">
      <c r="A80" s="11"/>
      <c r="B80" s="12"/>
      <c r="C80" s="10" t="s">
        <v>41</v>
      </c>
      <c r="D80" s="24">
        <v>889</v>
      </c>
      <c r="E80" s="25">
        <v>25989178.736666702</v>
      </c>
      <c r="F80" s="24"/>
      <c r="G80" s="25"/>
      <c r="H80" s="24">
        <v>889</v>
      </c>
      <c r="I80" s="25">
        <v>25989178.736666702</v>
      </c>
    </row>
    <row r="81" spans="1:9" x14ac:dyDescent="0.25">
      <c r="A81" s="11"/>
      <c r="B81" s="12"/>
      <c r="C81" s="10" t="s">
        <v>21</v>
      </c>
      <c r="D81" s="24">
        <v>1122</v>
      </c>
      <c r="E81" s="25">
        <v>54582199.705555566</v>
      </c>
      <c r="F81" s="24"/>
      <c r="G81" s="25"/>
      <c r="H81" s="24">
        <v>1122</v>
      </c>
      <c r="I81" s="25">
        <v>54582199.705555566</v>
      </c>
    </row>
    <row r="82" spans="1:9" x14ac:dyDescent="0.25">
      <c r="A82" s="11"/>
      <c r="B82" s="12"/>
      <c r="C82" s="10" t="s">
        <v>88</v>
      </c>
      <c r="D82" s="24">
        <v>421</v>
      </c>
      <c r="E82" s="25">
        <v>16594619.412222225</v>
      </c>
      <c r="F82" s="24"/>
      <c r="G82" s="25"/>
      <c r="H82" s="24">
        <v>421</v>
      </c>
      <c r="I82" s="25">
        <v>16594619.412222225</v>
      </c>
    </row>
    <row r="83" spans="1:9" ht="15.75" thickBot="1" x14ac:dyDescent="0.3">
      <c r="A83" s="5"/>
      <c r="B83" s="13"/>
      <c r="C83" s="10" t="s">
        <v>127</v>
      </c>
      <c r="D83" s="24">
        <v>381</v>
      </c>
      <c r="E83" s="25">
        <v>9866561.7011111099</v>
      </c>
      <c r="F83" s="24"/>
      <c r="G83" s="25"/>
      <c r="H83" s="24">
        <v>381</v>
      </c>
      <c r="I83" s="25">
        <v>9866561.7011111099</v>
      </c>
    </row>
    <row r="84" spans="1:9" ht="15.75" thickBot="1" x14ac:dyDescent="0.3">
      <c r="A84" s="14" t="s">
        <v>48</v>
      </c>
      <c r="B84" s="15"/>
      <c r="C84" s="16"/>
      <c r="D84" s="30">
        <v>3612</v>
      </c>
      <c r="E84" s="31">
        <v>122849875.07777782</v>
      </c>
      <c r="F84" s="32"/>
      <c r="G84" s="31"/>
      <c r="H84" s="32">
        <v>3612</v>
      </c>
      <c r="I84" s="33">
        <v>122849875.07777782</v>
      </c>
    </row>
    <row r="85" spans="1:9" x14ac:dyDescent="0.25">
      <c r="A85" s="4">
        <v>150010</v>
      </c>
      <c r="B85" s="7" t="s">
        <v>49</v>
      </c>
      <c r="C85" s="10" t="s">
        <v>35</v>
      </c>
      <c r="D85" s="24">
        <v>241</v>
      </c>
      <c r="E85" s="25">
        <v>4867890.3099999996</v>
      </c>
      <c r="F85" s="24"/>
      <c r="G85" s="25"/>
      <c r="H85" s="24">
        <v>241</v>
      </c>
      <c r="I85" s="25">
        <v>4867890.3099999996</v>
      </c>
    </row>
    <row r="86" spans="1:9" x14ac:dyDescent="0.25">
      <c r="A86" s="11"/>
      <c r="B86" s="12"/>
      <c r="C86" s="10" t="s">
        <v>16</v>
      </c>
      <c r="D86" s="24">
        <v>248</v>
      </c>
      <c r="E86" s="25">
        <v>6306609.9500000002</v>
      </c>
      <c r="F86" s="24"/>
      <c r="G86" s="25"/>
      <c r="H86" s="24">
        <v>248</v>
      </c>
      <c r="I86" s="25">
        <v>6306609.9500000002</v>
      </c>
    </row>
    <row r="87" spans="1:9" x14ac:dyDescent="0.25">
      <c r="A87" s="11"/>
      <c r="B87" s="12"/>
      <c r="C87" s="10" t="s">
        <v>37</v>
      </c>
      <c r="D87" s="24">
        <v>175</v>
      </c>
      <c r="E87" s="25">
        <v>2987430.25</v>
      </c>
      <c r="F87" s="24"/>
      <c r="G87" s="25"/>
      <c r="H87" s="24">
        <v>175</v>
      </c>
      <c r="I87" s="25">
        <v>2987430.25</v>
      </c>
    </row>
    <row r="88" spans="1:9" x14ac:dyDescent="0.25">
      <c r="A88" s="11"/>
      <c r="B88" s="12"/>
      <c r="C88" s="10" t="s">
        <v>41</v>
      </c>
      <c r="D88" s="24">
        <v>676</v>
      </c>
      <c r="E88" s="25">
        <v>20182107.680000003</v>
      </c>
      <c r="F88" s="24"/>
      <c r="G88" s="25"/>
      <c r="H88" s="24">
        <v>676</v>
      </c>
      <c r="I88" s="25">
        <v>20182107.680000003</v>
      </c>
    </row>
    <row r="89" spans="1:9" x14ac:dyDescent="0.25">
      <c r="A89" s="11"/>
      <c r="B89" s="12"/>
      <c r="C89" s="10" t="s">
        <v>88</v>
      </c>
      <c r="D89" s="24">
        <v>66</v>
      </c>
      <c r="E89" s="25">
        <v>460624.0299999998</v>
      </c>
      <c r="F89" s="24"/>
      <c r="G89" s="25"/>
      <c r="H89" s="24">
        <v>66</v>
      </c>
      <c r="I89" s="25">
        <v>460624.0299999998</v>
      </c>
    </row>
    <row r="90" spans="1:9" ht="15.75" thickBot="1" x14ac:dyDescent="0.3">
      <c r="A90" s="5"/>
      <c r="B90" s="13"/>
      <c r="C90" s="10" t="s">
        <v>127</v>
      </c>
      <c r="D90" s="24">
        <v>63</v>
      </c>
      <c r="E90" s="25">
        <v>1386109.83</v>
      </c>
      <c r="F90" s="24"/>
      <c r="G90" s="25"/>
      <c r="H90" s="24">
        <v>63</v>
      </c>
      <c r="I90" s="25">
        <v>1386109.83</v>
      </c>
    </row>
    <row r="91" spans="1:9" ht="15.75" thickBot="1" x14ac:dyDescent="0.3">
      <c r="A91" s="14" t="s">
        <v>50</v>
      </c>
      <c r="B91" s="15"/>
      <c r="C91" s="16"/>
      <c r="D91" s="30">
        <v>1469</v>
      </c>
      <c r="E91" s="31">
        <v>36190772.050000004</v>
      </c>
      <c r="F91" s="32"/>
      <c r="G91" s="31"/>
      <c r="H91" s="32">
        <v>1469</v>
      </c>
      <c r="I91" s="33">
        <v>36190772.050000004</v>
      </c>
    </row>
    <row r="92" spans="1:9" x14ac:dyDescent="0.25">
      <c r="A92" s="4">
        <v>150012</v>
      </c>
      <c r="B92" s="7" t="s">
        <v>51</v>
      </c>
      <c r="C92" s="10" t="s">
        <v>16</v>
      </c>
      <c r="D92" s="24">
        <v>251</v>
      </c>
      <c r="E92" s="25">
        <v>5250547.9400000004</v>
      </c>
      <c r="F92" s="24"/>
      <c r="G92" s="25"/>
      <c r="H92" s="24">
        <v>251</v>
      </c>
      <c r="I92" s="25">
        <v>5250547.9400000004</v>
      </c>
    </row>
    <row r="93" spans="1:9" x14ac:dyDescent="0.25">
      <c r="A93" s="11"/>
      <c r="B93" s="12"/>
      <c r="C93" s="10" t="s">
        <v>37</v>
      </c>
      <c r="D93" s="24">
        <v>269</v>
      </c>
      <c r="E93" s="25">
        <v>4975985.2300000004</v>
      </c>
      <c r="F93" s="24"/>
      <c r="G93" s="25"/>
      <c r="H93" s="24">
        <v>269</v>
      </c>
      <c r="I93" s="25">
        <v>4975985.2300000004</v>
      </c>
    </row>
    <row r="94" spans="1:9" x14ac:dyDescent="0.25">
      <c r="A94" s="11"/>
      <c r="B94" s="12"/>
      <c r="C94" s="10" t="s">
        <v>41</v>
      </c>
      <c r="D94" s="24">
        <v>913</v>
      </c>
      <c r="E94" s="25">
        <v>22627239.960000001</v>
      </c>
      <c r="F94" s="24"/>
      <c r="G94" s="25"/>
      <c r="H94" s="24">
        <v>913</v>
      </c>
      <c r="I94" s="25">
        <v>22627239.960000001</v>
      </c>
    </row>
    <row r="95" spans="1:9" x14ac:dyDescent="0.25">
      <c r="A95" s="11"/>
      <c r="B95" s="12"/>
      <c r="C95" s="10" t="s">
        <v>88</v>
      </c>
      <c r="D95" s="24">
        <v>272</v>
      </c>
      <c r="E95" s="25">
        <v>6623313.4099999992</v>
      </c>
      <c r="F95" s="24"/>
      <c r="G95" s="25"/>
      <c r="H95" s="24">
        <v>272</v>
      </c>
      <c r="I95" s="25">
        <v>6623313.4099999992</v>
      </c>
    </row>
    <row r="96" spans="1:9" ht="15.75" thickBot="1" x14ac:dyDescent="0.3">
      <c r="A96" s="5"/>
      <c r="B96" s="13"/>
      <c r="C96" s="10" t="s">
        <v>127</v>
      </c>
      <c r="D96" s="24">
        <v>338</v>
      </c>
      <c r="E96" s="25">
        <v>7383589.5999999996</v>
      </c>
      <c r="F96" s="24"/>
      <c r="G96" s="25"/>
      <c r="H96" s="24">
        <v>338</v>
      </c>
      <c r="I96" s="25">
        <v>7383589.5999999996</v>
      </c>
    </row>
    <row r="97" spans="1:9" ht="15.75" thickBot="1" x14ac:dyDescent="0.3">
      <c r="A97" s="14" t="s">
        <v>52</v>
      </c>
      <c r="B97" s="15"/>
      <c r="C97" s="16"/>
      <c r="D97" s="30">
        <v>2043</v>
      </c>
      <c r="E97" s="31">
        <v>46860676.140000001</v>
      </c>
      <c r="F97" s="32"/>
      <c r="G97" s="31"/>
      <c r="H97" s="32">
        <v>2043</v>
      </c>
      <c r="I97" s="33">
        <v>46860676.140000001</v>
      </c>
    </row>
    <row r="98" spans="1:9" x14ac:dyDescent="0.25">
      <c r="A98" s="4">
        <v>150013</v>
      </c>
      <c r="B98" s="7" t="s">
        <v>53</v>
      </c>
      <c r="C98" s="10" t="s">
        <v>16</v>
      </c>
      <c r="D98" s="24">
        <v>71</v>
      </c>
      <c r="E98" s="25">
        <v>1269981.51</v>
      </c>
      <c r="F98" s="24"/>
      <c r="G98" s="25"/>
      <c r="H98" s="24">
        <v>71</v>
      </c>
      <c r="I98" s="25">
        <v>1269981.51</v>
      </c>
    </row>
    <row r="99" spans="1:9" x14ac:dyDescent="0.25">
      <c r="A99" s="11"/>
      <c r="B99" s="12"/>
      <c r="C99" s="10" t="s">
        <v>41</v>
      </c>
      <c r="D99" s="24">
        <v>266</v>
      </c>
      <c r="E99" s="25">
        <v>6220334.4399999995</v>
      </c>
      <c r="F99" s="24"/>
      <c r="G99" s="25"/>
      <c r="H99" s="24">
        <v>266</v>
      </c>
      <c r="I99" s="25">
        <v>6220334.4399999995</v>
      </c>
    </row>
    <row r="100" spans="1:9" x14ac:dyDescent="0.25">
      <c r="A100" s="11"/>
      <c r="B100" s="12"/>
      <c r="C100" s="10" t="s">
        <v>88</v>
      </c>
      <c r="D100" s="24">
        <v>227</v>
      </c>
      <c r="E100" s="25">
        <v>11602751.550000001</v>
      </c>
      <c r="F100" s="24"/>
      <c r="G100" s="25"/>
      <c r="H100" s="24">
        <v>227</v>
      </c>
      <c r="I100" s="25">
        <v>11602751.550000001</v>
      </c>
    </row>
    <row r="101" spans="1:9" ht="15.75" thickBot="1" x14ac:dyDescent="0.3">
      <c r="A101" s="5"/>
      <c r="B101" s="13"/>
      <c r="C101" s="10" t="s">
        <v>127</v>
      </c>
      <c r="D101" s="24">
        <v>953</v>
      </c>
      <c r="E101" s="25">
        <v>30296031.940000001</v>
      </c>
      <c r="F101" s="24"/>
      <c r="G101" s="25"/>
      <c r="H101" s="24">
        <v>953</v>
      </c>
      <c r="I101" s="25">
        <v>30296031.940000001</v>
      </c>
    </row>
    <row r="102" spans="1:9" ht="15.75" thickBot="1" x14ac:dyDescent="0.3">
      <c r="A102" s="14" t="s">
        <v>54</v>
      </c>
      <c r="B102" s="15"/>
      <c r="C102" s="16"/>
      <c r="D102" s="30">
        <v>1517</v>
      </c>
      <c r="E102" s="31">
        <v>49389099.439999998</v>
      </c>
      <c r="F102" s="32"/>
      <c r="G102" s="31"/>
      <c r="H102" s="32">
        <v>1517</v>
      </c>
      <c r="I102" s="33">
        <v>49389099.439999998</v>
      </c>
    </row>
    <row r="103" spans="1:9" x14ac:dyDescent="0.25">
      <c r="A103" s="4">
        <v>150014</v>
      </c>
      <c r="B103" s="7" t="s">
        <v>55</v>
      </c>
      <c r="C103" s="10" t="s">
        <v>35</v>
      </c>
      <c r="D103" s="24">
        <v>578</v>
      </c>
      <c r="E103" s="25">
        <v>19675833.469999999</v>
      </c>
      <c r="F103" s="24"/>
      <c r="G103" s="25"/>
      <c r="H103" s="24">
        <v>578</v>
      </c>
      <c r="I103" s="25">
        <v>19675833.469999999</v>
      </c>
    </row>
    <row r="104" spans="1:9" x14ac:dyDescent="0.25">
      <c r="A104" s="11"/>
      <c r="B104" s="12"/>
      <c r="C104" s="10" t="s">
        <v>16</v>
      </c>
      <c r="D104" s="24">
        <v>950</v>
      </c>
      <c r="E104" s="25">
        <v>20712326.600000001</v>
      </c>
      <c r="F104" s="24"/>
      <c r="G104" s="25"/>
      <c r="H104" s="24">
        <v>950</v>
      </c>
      <c r="I104" s="25">
        <v>20712326.600000001</v>
      </c>
    </row>
    <row r="105" spans="1:9" x14ac:dyDescent="0.25">
      <c r="A105" s="11"/>
      <c r="B105" s="12"/>
      <c r="C105" s="10" t="s">
        <v>41</v>
      </c>
      <c r="D105" s="24">
        <v>1293</v>
      </c>
      <c r="E105" s="25">
        <v>41506453.710000001</v>
      </c>
      <c r="F105" s="24"/>
      <c r="G105" s="25"/>
      <c r="H105" s="24">
        <v>1293</v>
      </c>
      <c r="I105" s="25">
        <v>41506453.710000001</v>
      </c>
    </row>
    <row r="106" spans="1:9" x14ac:dyDescent="0.25">
      <c r="A106" s="11"/>
      <c r="B106" s="12"/>
      <c r="C106" s="10" t="s">
        <v>88</v>
      </c>
      <c r="D106" s="24">
        <v>406</v>
      </c>
      <c r="E106" s="25">
        <v>10819158.300000001</v>
      </c>
      <c r="F106" s="24"/>
      <c r="G106" s="25"/>
      <c r="H106" s="24">
        <v>406</v>
      </c>
      <c r="I106" s="25">
        <v>10819158.300000001</v>
      </c>
    </row>
    <row r="107" spans="1:9" ht="15.75" thickBot="1" x14ac:dyDescent="0.3">
      <c r="A107" s="5"/>
      <c r="B107" s="13"/>
      <c r="C107" s="10" t="s">
        <v>127</v>
      </c>
      <c r="D107" s="24">
        <v>1052</v>
      </c>
      <c r="E107" s="25">
        <v>30676531.620000001</v>
      </c>
      <c r="F107" s="24"/>
      <c r="G107" s="25"/>
      <c r="H107" s="24">
        <v>1052</v>
      </c>
      <c r="I107" s="25">
        <v>30676531.620000001</v>
      </c>
    </row>
    <row r="108" spans="1:9" ht="15.75" thickBot="1" x14ac:dyDescent="0.3">
      <c r="A108" s="14" t="s">
        <v>56</v>
      </c>
      <c r="B108" s="15"/>
      <c r="C108" s="16"/>
      <c r="D108" s="30">
        <v>4279</v>
      </c>
      <c r="E108" s="31">
        <v>123390303.7</v>
      </c>
      <c r="F108" s="32"/>
      <c r="G108" s="31"/>
      <c r="H108" s="32">
        <v>4279</v>
      </c>
      <c r="I108" s="33">
        <v>123390303.7</v>
      </c>
    </row>
    <row r="109" spans="1:9" x14ac:dyDescent="0.25">
      <c r="A109" s="4">
        <v>150015</v>
      </c>
      <c r="B109" s="7" t="s">
        <v>57</v>
      </c>
      <c r="C109" s="10" t="s">
        <v>38</v>
      </c>
      <c r="D109" s="24">
        <v>71</v>
      </c>
      <c r="E109" s="25">
        <v>3155589.32</v>
      </c>
      <c r="F109" s="24"/>
      <c r="G109" s="25"/>
      <c r="H109" s="24">
        <v>71</v>
      </c>
      <c r="I109" s="25">
        <v>3155589.32</v>
      </c>
    </row>
    <row r="110" spans="1:9" x14ac:dyDescent="0.25">
      <c r="A110" s="11"/>
      <c r="B110" s="12"/>
      <c r="C110" s="10" t="s">
        <v>21</v>
      </c>
      <c r="D110" s="24"/>
      <c r="E110" s="25"/>
      <c r="F110" s="24">
        <v>40</v>
      </c>
      <c r="G110" s="25">
        <v>9983700</v>
      </c>
      <c r="H110" s="24">
        <v>40</v>
      </c>
      <c r="I110" s="25">
        <v>9983700</v>
      </c>
    </row>
    <row r="111" spans="1:9" ht="15.75" thickBot="1" x14ac:dyDescent="0.3">
      <c r="A111" s="5"/>
      <c r="B111" s="13"/>
      <c r="C111" s="10" t="s">
        <v>24</v>
      </c>
      <c r="D111" s="24">
        <v>124</v>
      </c>
      <c r="E111" s="25">
        <v>12810230.439999999</v>
      </c>
      <c r="F111" s="24"/>
      <c r="G111" s="25"/>
      <c r="H111" s="24">
        <v>124</v>
      </c>
      <c r="I111" s="25">
        <v>12810230.439999999</v>
      </c>
    </row>
    <row r="112" spans="1:9" ht="15.75" thickBot="1" x14ac:dyDescent="0.3">
      <c r="A112" s="14" t="s">
        <v>58</v>
      </c>
      <c r="B112" s="15"/>
      <c r="C112" s="16"/>
      <c r="D112" s="30">
        <v>195</v>
      </c>
      <c r="E112" s="31">
        <v>15965819.76</v>
      </c>
      <c r="F112" s="32">
        <v>40</v>
      </c>
      <c r="G112" s="31">
        <v>9983700</v>
      </c>
      <c r="H112" s="32">
        <v>235</v>
      </c>
      <c r="I112" s="33">
        <v>25949519.759999998</v>
      </c>
    </row>
    <row r="113" spans="1:9" x14ac:dyDescent="0.25">
      <c r="A113" s="4">
        <v>150016</v>
      </c>
      <c r="B113" s="7" t="s">
        <v>59</v>
      </c>
      <c r="C113" s="10" t="s">
        <v>131</v>
      </c>
      <c r="D113" s="24">
        <v>881</v>
      </c>
      <c r="E113" s="25">
        <v>42928441.769999996</v>
      </c>
      <c r="F113" s="24"/>
      <c r="G113" s="25"/>
      <c r="H113" s="24">
        <v>881</v>
      </c>
      <c r="I113" s="25">
        <v>42928441.769999996</v>
      </c>
    </row>
    <row r="114" spans="1:9" x14ac:dyDescent="0.25">
      <c r="A114" s="11"/>
      <c r="B114" s="12"/>
      <c r="C114" s="10" t="s">
        <v>16</v>
      </c>
      <c r="D114" s="24">
        <v>669</v>
      </c>
      <c r="E114" s="25">
        <v>19065924.66</v>
      </c>
      <c r="F114" s="24"/>
      <c r="G114" s="25"/>
      <c r="H114" s="24">
        <v>669</v>
      </c>
      <c r="I114" s="25">
        <v>19065924.66</v>
      </c>
    </row>
    <row r="115" spans="1:9" x14ac:dyDescent="0.25">
      <c r="A115" s="11"/>
      <c r="B115" s="12"/>
      <c r="C115" s="10" t="s">
        <v>41</v>
      </c>
      <c r="D115" s="24">
        <v>1964</v>
      </c>
      <c r="E115" s="25">
        <v>77545562.060000002</v>
      </c>
      <c r="F115" s="24"/>
      <c r="G115" s="25"/>
      <c r="H115" s="24">
        <v>1964</v>
      </c>
      <c r="I115" s="25">
        <v>77545562.060000002</v>
      </c>
    </row>
    <row r="116" spans="1:9" x14ac:dyDescent="0.25">
      <c r="A116" s="11"/>
      <c r="B116" s="12"/>
      <c r="C116" s="10" t="s">
        <v>88</v>
      </c>
      <c r="D116" s="24">
        <v>2203</v>
      </c>
      <c r="E116" s="25">
        <v>69447105.680000007</v>
      </c>
      <c r="F116" s="24"/>
      <c r="G116" s="25"/>
      <c r="H116" s="24">
        <v>2203</v>
      </c>
      <c r="I116" s="25">
        <v>69447105.680000007</v>
      </c>
    </row>
    <row r="117" spans="1:9" ht="15.75" thickBot="1" x14ac:dyDescent="0.3">
      <c r="A117" s="5"/>
      <c r="B117" s="13"/>
      <c r="C117" s="10" t="s">
        <v>127</v>
      </c>
      <c r="D117" s="24">
        <v>1145</v>
      </c>
      <c r="E117" s="25">
        <v>27783130.350000001</v>
      </c>
      <c r="F117" s="24"/>
      <c r="G117" s="25"/>
      <c r="H117" s="24">
        <v>1145</v>
      </c>
      <c r="I117" s="25">
        <v>27783130.350000001</v>
      </c>
    </row>
    <row r="118" spans="1:9" ht="15.75" thickBot="1" x14ac:dyDescent="0.3">
      <c r="A118" s="14" t="s">
        <v>60</v>
      </c>
      <c r="B118" s="15"/>
      <c r="C118" s="16"/>
      <c r="D118" s="30">
        <v>6862</v>
      </c>
      <c r="E118" s="31">
        <v>236770164.52000001</v>
      </c>
      <c r="F118" s="32"/>
      <c r="G118" s="31"/>
      <c r="H118" s="32">
        <v>6862</v>
      </c>
      <c r="I118" s="33">
        <v>236770164.52000001</v>
      </c>
    </row>
    <row r="119" spans="1:9" ht="15.75" thickBot="1" x14ac:dyDescent="0.3">
      <c r="A119" s="3">
        <v>150017</v>
      </c>
      <c r="B119" s="17" t="s">
        <v>61</v>
      </c>
      <c r="C119" s="10" t="s">
        <v>23</v>
      </c>
      <c r="D119" s="24">
        <v>1461</v>
      </c>
      <c r="E119" s="25">
        <v>64489250.799999997</v>
      </c>
      <c r="F119" s="24"/>
      <c r="G119" s="25"/>
      <c r="H119" s="24">
        <v>1461</v>
      </c>
      <c r="I119" s="25">
        <v>64489250.799999997</v>
      </c>
    </row>
    <row r="120" spans="1:9" ht="15.75" thickBot="1" x14ac:dyDescent="0.3">
      <c r="A120" s="14" t="s">
        <v>62</v>
      </c>
      <c r="B120" s="15"/>
      <c r="C120" s="16"/>
      <c r="D120" s="30">
        <v>1461</v>
      </c>
      <c r="E120" s="31">
        <v>64489250.799999997</v>
      </c>
      <c r="F120" s="32"/>
      <c r="G120" s="31"/>
      <c r="H120" s="32">
        <v>1461</v>
      </c>
      <c r="I120" s="33">
        <v>64489250.799999997</v>
      </c>
    </row>
    <row r="121" spans="1:9" x14ac:dyDescent="0.25">
      <c r="A121" s="4">
        <v>150019</v>
      </c>
      <c r="B121" s="7" t="s">
        <v>63</v>
      </c>
      <c r="C121" s="10" t="s">
        <v>35</v>
      </c>
      <c r="D121" s="24">
        <v>297</v>
      </c>
      <c r="E121" s="25">
        <v>6320890.6200000001</v>
      </c>
      <c r="F121" s="24"/>
      <c r="G121" s="25"/>
      <c r="H121" s="24">
        <v>297</v>
      </c>
      <c r="I121" s="25">
        <v>6320890.6200000001</v>
      </c>
    </row>
    <row r="122" spans="1:9" x14ac:dyDescent="0.25">
      <c r="A122" s="11"/>
      <c r="B122" s="12"/>
      <c r="C122" s="10" t="s">
        <v>16</v>
      </c>
      <c r="D122" s="24">
        <v>405</v>
      </c>
      <c r="E122" s="25">
        <v>9946164.1500000004</v>
      </c>
      <c r="F122" s="24"/>
      <c r="G122" s="25"/>
      <c r="H122" s="24">
        <v>405</v>
      </c>
      <c r="I122" s="25">
        <v>9946164.1500000004</v>
      </c>
    </row>
    <row r="123" spans="1:9" x14ac:dyDescent="0.25">
      <c r="A123" s="11"/>
      <c r="B123" s="12"/>
      <c r="C123" s="10" t="s">
        <v>37</v>
      </c>
      <c r="D123" s="24">
        <v>348</v>
      </c>
      <c r="E123" s="25">
        <v>8183724.6000000006</v>
      </c>
      <c r="F123" s="24"/>
      <c r="G123" s="25"/>
      <c r="H123" s="24">
        <v>348</v>
      </c>
      <c r="I123" s="25">
        <v>8183724.6000000006</v>
      </c>
    </row>
    <row r="124" spans="1:9" x14ac:dyDescent="0.25">
      <c r="A124" s="11"/>
      <c r="B124" s="12"/>
      <c r="C124" s="10" t="s">
        <v>41</v>
      </c>
      <c r="D124" s="24">
        <v>505</v>
      </c>
      <c r="E124" s="25">
        <v>16650329.749999998</v>
      </c>
      <c r="F124" s="24"/>
      <c r="G124" s="25"/>
      <c r="H124" s="24">
        <v>505</v>
      </c>
      <c r="I124" s="25">
        <v>16650329.749999998</v>
      </c>
    </row>
    <row r="125" spans="1:9" x14ac:dyDescent="0.25">
      <c r="A125" s="11"/>
      <c r="B125" s="12"/>
      <c r="C125" s="10" t="s">
        <v>88</v>
      </c>
      <c r="D125" s="24">
        <v>816</v>
      </c>
      <c r="E125" s="25">
        <v>20571359.560000002</v>
      </c>
      <c r="F125" s="24"/>
      <c r="G125" s="25"/>
      <c r="H125" s="24">
        <v>816</v>
      </c>
      <c r="I125" s="25">
        <v>20571359.560000002</v>
      </c>
    </row>
    <row r="126" spans="1:9" ht="15.75" thickBot="1" x14ac:dyDescent="0.3">
      <c r="A126" s="5"/>
      <c r="B126" s="13"/>
      <c r="C126" s="10" t="s">
        <v>127</v>
      </c>
      <c r="D126" s="24">
        <v>262</v>
      </c>
      <c r="E126" s="25">
        <v>5776473.8200000003</v>
      </c>
      <c r="F126" s="24"/>
      <c r="G126" s="25"/>
      <c r="H126" s="24">
        <v>262</v>
      </c>
      <c r="I126" s="25">
        <v>5776473.8200000003</v>
      </c>
    </row>
    <row r="127" spans="1:9" ht="15.75" thickBot="1" x14ac:dyDescent="0.3">
      <c r="A127" s="14" t="s">
        <v>64</v>
      </c>
      <c r="B127" s="15"/>
      <c r="C127" s="16"/>
      <c r="D127" s="30">
        <v>2633</v>
      </c>
      <c r="E127" s="31">
        <v>67448942.5</v>
      </c>
      <c r="F127" s="32"/>
      <c r="G127" s="31"/>
      <c r="H127" s="32">
        <v>2633</v>
      </c>
      <c r="I127" s="33">
        <v>67448942.5</v>
      </c>
    </row>
    <row r="128" spans="1:9" x14ac:dyDescent="0.25">
      <c r="A128" s="4">
        <v>150020</v>
      </c>
      <c r="B128" s="7" t="s">
        <v>65</v>
      </c>
      <c r="C128" s="10" t="s">
        <v>29</v>
      </c>
      <c r="D128" s="24">
        <v>197</v>
      </c>
      <c r="E128" s="25">
        <v>8368264.5</v>
      </c>
      <c r="F128" s="24"/>
      <c r="G128" s="25"/>
      <c r="H128" s="24">
        <v>197</v>
      </c>
      <c r="I128" s="25">
        <v>8368264.5</v>
      </c>
    </row>
    <row r="129" spans="1:9" x14ac:dyDescent="0.25">
      <c r="A129" s="11"/>
      <c r="B129" s="12"/>
      <c r="C129" s="10" t="s">
        <v>20</v>
      </c>
      <c r="D129" s="24">
        <v>1972</v>
      </c>
      <c r="E129" s="25">
        <v>66876403.760000005</v>
      </c>
      <c r="F129" s="24"/>
      <c r="G129" s="25"/>
      <c r="H129" s="24">
        <v>1972</v>
      </c>
      <c r="I129" s="25">
        <v>66876403.760000005</v>
      </c>
    </row>
    <row r="130" spans="1:9" x14ac:dyDescent="0.25">
      <c r="A130" s="11"/>
      <c r="B130" s="12"/>
      <c r="C130" s="10" t="s">
        <v>41</v>
      </c>
      <c r="D130" s="24">
        <v>228</v>
      </c>
      <c r="E130" s="25">
        <v>7398264.8399999999</v>
      </c>
      <c r="F130" s="24"/>
      <c r="G130" s="25"/>
      <c r="H130" s="24">
        <v>228</v>
      </c>
      <c r="I130" s="25">
        <v>7398264.8399999999</v>
      </c>
    </row>
    <row r="131" spans="1:9" ht="15.75" thickBot="1" x14ac:dyDescent="0.3">
      <c r="A131" s="5"/>
      <c r="B131" s="13"/>
      <c r="C131" s="10" t="s">
        <v>24</v>
      </c>
      <c r="D131" s="24">
        <v>340</v>
      </c>
      <c r="E131" s="25">
        <v>16321385.43</v>
      </c>
      <c r="F131" s="24"/>
      <c r="G131" s="25"/>
      <c r="H131" s="24">
        <v>340</v>
      </c>
      <c r="I131" s="25">
        <v>16321385.43</v>
      </c>
    </row>
    <row r="132" spans="1:9" ht="15.75" thickBot="1" x14ac:dyDescent="0.3">
      <c r="A132" s="14" t="s">
        <v>66</v>
      </c>
      <c r="B132" s="15"/>
      <c r="C132" s="16"/>
      <c r="D132" s="30">
        <v>2737</v>
      </c>
      <c r="E132" s="31">
        <v>98964318.530000001</v>
      </c>
      <c r="F132" s="32"/>
      <c r="G132" s="31"/>
      <c r="H132" s="32">
        <v>2737</v>
      </c>
      <c r="I132" s="33">
        <v>98964318.530000001</v>
      </c>
    </row>
    <row r="133" spans="1:9" x14ac:dyDescent="0.25">
      <c r="A133" s="4">
        <v>150023</v>
      </c>
      <c r="B133" s="7" t="s">
        <v>139</v>
      </c>
      <c r="C133" s="10" t="s">
        <v>132</v>
      </c>
      <c r="D133" s="24">
        <v>158</v>
      </c>
      <c r="E133" s="25">
        <v>20650729.560000002</v>
      </c>
      <c r="F133" s="24"/>
      <c r="G133" s="25"/>
      <c r="H133" s="24">
        <v>158</v>
      </c>
      <c r="I133" s="25">
        <v>20650729.560000002</v>
      </c>
    </row>
    <row r="134" spans="1:9" ht="15.75" thickBot="1" x14ac:dyDescent="0.3">
      <c r="A134" s="5"/>
      <c r="B134" s="13"/>
      <c r="C134" s="10" t="s">
        <v>127</v>
      </c>
      <c r="D134" s="24">
        <v>1890</v>
      </c>
      <c r="E134" s="25">
        <v>88684657.660000011</v>
      </c>
      <c r="F134" s="24"/>
      <c r="G134" s="25"/>
      <c r="H134" s="24">
        <v>1890</v>
      </c>
      <c r="I134" s="25">
        <v>88684657.660000011</v>
      </c>
    </row>
    <row r="135" spans="1:9" ht="15.75" thickBot="1" x14ac:dyDescent="0.3">
      <c r="A135" s="14" t="s">
        <v>140</v>
      </c>
      <c r="B135" s="15"/>
      <c r="C135" s="16"/>
      <c r="D135" s="30">
        <v>2048</v>
      </c>
      <c r="E135" s="31">
        <v>109335387.22000001</v>
      </c>
      <c r="F135" s="32"/>
      <c r="G135" s="31"/>
      <c r="H135" s="32">
        <v>2048</v>
      </c>
      <c r="I135" s="33">
        <v>109335387.22000001</v>
      </c>
    </row>
    <row r="136" spans="1:9" x14ac:dyDescent="0.25">
      <c r="A136" s="4">
        <v>150024</v>
      </c>
      <c r="B136" s="7" t="s">
        <v>141</v>
      </c>
      <c r="C136" s="10" t="s">
        <v>132</v>
      </c>
      <c r="D136" s="24">
        <v>184</v>
      </c>
      <c r="E136" s="25">
        <v>15085907.359999999</v>
      </c>
      <c r="F136" s="24"/>
      <c r="G136" s="25"/>
      <c r="H136" s="24">
        <v>184</v>
      </c>
      <c r="I136" s="25">
        <v>15085907.359999999</v>
      </c>
    </row>
    <row r="137" spans="1:9" ht="15.75" thickBot="1" x14ac:dyDescent="0.3">
      <c r="A137" s="5"/>
      <c r="B137" s="13"/>
      <c r="C137" s="10" t="s">
        <v>127</v>
      </c>
      <c r="D137" s="24">
        <v>1805</v>
      </c>
      <c r="E137" s="25">
        <v>85283864.289999992</v>
      </c>
      <c r="F137" s="24"/>
      <c r="G137" s="25"/>
      <c r="H137" s="24">
        <v>1805</v>
      </c>
      <c r="I137" s="25">
        <v>85283864.289999992</v>
      </c>
    </row>
    <row r="138" spans="1:9" ht="15.75" thickBot="1" x14ac:dyDescent="0.3">
      <c r="A138" s="14" t="s">
        <v>142</v>
      </c>
      <c r="B138" s="15"/>
      <c r="C138" s="16"/>
      <c r="D138" s="30">
        <v>1989</v>
      </c>
      <c r="E138" s="31">
        <v>100369771.64999999</v>
      </c>
      <c r="F138" s="32"/>
      <c r="G138" s="31"/>
      <c r="H138" s="32">
        <v>1989</v>
      </c>
      <c r="I138" s="33">
        <v>100369771.64999999</v>
      </c>
    </row>
    <row r="139" spans="1:9" ht="15.75" thickBot="1" x14ac:dyDescent="0.3">
      <c r="A139" s="3">
        <v>150030</v>
      </c>
      <c r="B139" s="17" t="s">
        <v>67</v>
      </c>
      <c r="C139" s="10" t="s">
        <v>129</v>
      </c>
      <c r="D139" s="24">
        <v>679</v>
      </c>
      <c r="E139" s="25">
        <v>22267465.82</v>
      </c>
      <c r="F139" s="24"/>
      <c r="G139" s="25"/>
      <c r="H139" s="24">
        <v>679</v>
      </c>
      <c r="I139" s="25">
        <v>22267465.82</v>
      </c>
    </row>
    <row r="140" spans="1:9" ht="15.75" thickBot="1" x14ac:dyDescent="0.3">
      <c r="A140" s="14" t="s">
        <v>68</v>
      </c>
      <c r="B140" s="15"/>
      <c r="C140" s="16"/>
      <c r="D140" s="30">
        <v>679</v>
      </c>
      <c r="E140" s="31">
        <v>22267465.82</v>
      </c>
      <c r="F140" s="32"/>
      <c r="G140" s="31"/>
      <c r="H140" s="32">
        <v>679</v>
      </c>
      <c r="I140" s="33">
        <v>22267465.82</v>
      </c>
    </row>
    <row r="141" spans="1:9" x14ac:dyDescent="0.25">
      <c r="A141" s="4">
        <v>150031</v>
      </c>
      <c r="B141" s="7" t="s">
        <v>69</v>
      </c>
      <c r="C141" s="10" t="s">
        <v>30</v>
      </c>
      <c r="D141" s="24">
        <v>161</v>
      </c>
      <c r="E141" s="25">
        <v>18773888</v>
      </c>
      <c r="F141" s="24"/>
      <c r="G141" s="25"/>
      <c r="H141" s="24">
        <v>161</v>
      </c>
      <c r="I141" s="25">
        <v>18773888</v>
      </c>
    </row>
    <row r="142" spans="1:9" x14ac:dyDescent="0.25">
      <c r="A142" s="11"/>
      <c r="B142" s="12"/>
      <c r="C142" s="10" t="s">
        <v>19</v>
      </c>
      <c r="D142" s="24">
        <v>6884</v>
      </c>
      <c r="E142" s="25">
        <v>642925491.54999995</v>
      </c>
      <c r="F142" s="24">
        <v>120</v>
      </c>
      <c r="G142" s="25">
        <v>30937190</v>
      </c>
      <c r="H142" s="24">
        <v>7004</v>
      </c>
      <c r="I142" s="25">
        <v>673862681.54999995</v>
      </c>
    </row>
    <row r="143" spans="1:9" ht="15.75" thickBot="1" x14ac:dyDescent="0.3">
      <c r="A143" s="5"/>
      <c r="B143" s="13"/>
      <c r="C143" s="10" t="s">
        <v>127</v>
      </c>
      <c r="D143" s="24">
        <v>240</v>
      </c>
      <c r="E143" s="25">
        <v>8684395.3699999992</v>
      </c>
      <c r="F143" s="24"/>
      <c r="G143" s="25"/>
      <c r="H143" s="24">
        <v>240</v>
      </c>
      <c r="I143" s="25">
        <v>8684395.3699999992</v>
      </c>
    </row>
    <row r="144" spans="1:9" ht="15.75" thickBot="1" x14ac:dyDescent="0.3">
      <c r="A144" s="14" t="s">
        <v>70</v>
      </c>
      <c r="B144" s="15"/>
      <c r="C144" s="16"/>
      <c r="D144" s="30">
        <v>7285</v>
      </c>
      <c r="E144" s="31">
        <v>670383774.91999996</v>
      </c>
      <c r="F144" s="32">
        <v>120</v>
      </c>
      <c r="G144" s="31">
        <v>30937190</v>
      </c>
      <c r="H144" s="32">
        <v>7405</v>
      </c>
      <c r="I144" s="33">
        <v>701320964.91999996</v>
      </c>
    </row>
    <row r="145" spans="1:9" x14ac:dyDescent="0.25">
      <c r="A145" s="4">
        <v>150063</v>
      </c>
      <c r="B145" s="7" t="s">
        <v>71</v>
      </c>
      <c r="C145" s="10" t="s">
        <v>21</v>
      </c>
      <c r="D145" s="24">
        <v>55</v>
      </c>
      <c r="E145" s="25">
        <v>3482978.96</v>
      </c>
      <c r="F145" s="24"/>
      <c r="G145" s="25"/>
      <c r="H145" s="24">
        <v>55</v>
      </c>
      <c r="I145" s="25">
        <v>3482978.96</v>
      </c>
    </row>
    <row r="146" spans="1:9" x14ac:dyDescent="0.25">
      <c r="A146" s="11"/>
      <c r="B146" s="12"/>
      <c r="C146" s="10" t="s">
        <v>22</v>
      </c>
      <c r="D146" s="24">
        <v>32</v>
      </c>
      <c r="E146" s="25">
        <v>3267803.82</v>
      </c>
      <c r="F146" s="24"/>
      <c r="G146" s="25"/>
      <c r="H146" s="24">
        <v>32</v>
      </c>
      <c r="I146" s="25">
        <v>3267803.82</v>
      </c>
    </row>
    <row r="147" spans="1:9" ht="15.75" thickBot="1" x14ac:dyDescent="0.3">
      <c r="A147" s="5"/>
      <c r="B147" s="13"/>
      <c r="C147" s="10" t="s">
        <v>88</v>
      </c>
      <c r="D147" s="24">
        <v>21</v>
      </c>
      <c r="E147" s="25">
        <v>745452.34000000008</v>
      </c>
      <c r="F147" s="24"/>
      <c r="G147" s="25"/>
      <c r="H147" s="24">
        <v>21</v>
      </c>
      <c r="I147" s="25">
        <v>745452.34000000008</v>
      </c>
    </row>
    <row r="148" spans="1:9" ht="15.75" thickBot="1" x14ac:dyDescent="0.3">
      <c r="A148" s="14" t="s">
        <v>72</v>
      </c>
      <c r="B148" s="15"/>
      <c r="C148" s="16"/>
      <c r="D148" s="30">
        <v>108</v>
      </c>
      <c r="E148" s="31">
        <v>7496235.1199999992</v>
      </c>
      <c r="F148" s="32"/>
      <c r="G148" s="31"/>
      <c r="H148" s="32">
        <v>108</v>
      </c>
      <c r="I148" s="33">
        <v>7496235.1199999992</v>
      </c>
    </row>
    <row r="149" spans="1:9" x14ac:dyDescent="0.25">
      <c r="A149" s="4">
        <v>150064</v>
      </c>
      <c r="B149" s="7" t="s">
        <v>120</v>
      </c>
      <c r="C149" s="10" t="s">
        <v>33</v>
      </c>
      <c r="D149" s="24">
        <v>175</v>
      </c>
      <c r="E149" s="25">
        <v>2573301.61</v>
      </c>
      <c r="F149" s="24"/>
      <c r="G149" s="25"/>
      <c r="H149" s="24">
        <v>175</v>
      </c>
      <c r="I149" s="25">
        <v>2573301.61</v>
      </c>
    </row>
    <row r="150" spans="1:9" x14ac:dyDescent="0.25">
      <c r="A150" s="11"/>
      <c r="B150" s="12"/>
      <c r="C150" s="10" t="s">
        <v>136</v>
      </c>
      <c r="D150" s="24">
        <v>27</v>
      </c>
      <c r="E150" s="25">
        <v>878759.25</v>
      </c>
      <c r="F150" s="24"/>
      <c r="G150" s="25"/>
      <c r="H150" s="24">
        <v>27</v>
      </c>
      <c r="I150" s="25">
        <v>878759.25</v>
      </c>
    </row>
    <row r="151" spans="1:9" x14ac:dyDescent="0.25">
      <c r="A151" s="11"/>
      <c r="B151" s="12"/>
      <c r="C151" s="10" t="s">
        <v>21</v>
      </c>
      <c r="D151" s="24">
        <v>0</v>
      </c>
      <c r="E151" s="25">
        <v>0</v>
      </c>
      <c r="F151" s="24"/>
      <c r="G151" s="25"/>
      <c r="H151" s="24">
        <v>0</v>
      </c>
      <c r="I151" s="25">
        <v>0</v>
      </c>
    </row>
    <row r="152" spans="1:9" x14ac:dyDescent="0.25">
      <c r="A152" s="11"/>
      <c r="B152" s="12"/>
      <c r="C152" s="10" t="s">
        <v>22</v>
      </c>
      <c r="D152" s="24">
        <v>120</v>
      </c>
      <c r="E152" s="25">
        <v>4199510.2699999996</v>
      </c>
      <c r="F152" s="24"/>
      <c r="G152" s="25"/>
      <c r="H152" s="24">
        <v>120</v>
      </c>
      <c r="I152" s="25">
        <v>4199510.2699999996</v>
      </c>
    </row>
    <row r="153" spans="1:9" x14ac:dyDescent="0.25">
      <c r="A153" s="11"/>
      <c r="B153" s="12"/>
      <c r="C153" s="10" t="s">
        <v>88</v>
      </c>
      <c r="D153" s="24">
        <v>0</v>
      </c>
      <c r="E153" s="25">
        <v>0</v>
      </c>
      <c r="F153" s="24"/>
      <c r="G153" s="25"/>
      <c r="H153" s="24">
        <v>0</v>
      </c>
      <c r="I153" s="25">
        <v>0</v>
      </c>
    </row>
    <row r="154" spans="1:9" x14ac:dyDescent="0.25">
      <c r="A154" s="11"/>
      <c r="B154" s="12"/>
      <c r="C154" s="10" t="s">
        <v>127</v>
      </c>
      <c r="D154" s="24">
        <v>0</v>
      </c>
      <c r="E154" s="25">
        <v>0</v>
      </c>
      <c r="F154" s="24"/>
      <c r="G154" s="25"/>
      <c r="H154" s="24">
        <v>0</v>
      </c>
      <c r="I154" s="25">
        <v>0</v>
      </c>
    </row>
    <row r="155" spans="1:9" ht="15.75" thickBot="1" x14ac:dyDescent="0.3">
      <c r="A155" s="5"/>
      <c r="B155" s="13"/>
      <c r="C155" s="10" t="s">
        <v>128</v>
      </c>
      <c r="D155" s="24">
        <v>73</v>
      </c>
      <c r="E155" s="25">
        <v>1041399.14</v>
      </c>
      <c r="F155" s="24"/>
      <c r="G155" s="25"/>
      <c r="H155" s="24">
        <v>73</v>
      </c>
      <c r="I155" s="25">
        <v>1041399.14</v>
      </c>
    </row>
    <row r="156" spans="1:9" ht="15.75" thickBot="1" x14ac:dyDescent="0.3">
      <c r="A156" s="14" t="s">
        <v>73</v>
      </c>
      <c r="B156" s="15"/>
      <c r="C156" s="16"/>
      <c r="D156" s="30">
        <v>395</v>
      </c>
      <c r="E156" s="31">
        <v>8692970.2699999996</v>
      </c>
      <c r="F156" s="32"/>
      <c r="G156" s="31"/>
      <c r="H156" s="32">
        <v>395</v>
      </c>
      <c r="I156" s="33">
        <v>8692970.2699999996</v>
      </c>
    </row>
    <row r="157" spans="1:9" x14ac:dyDescent="0.25">
      <c r="A157" s="4">
        <v>150072</v>
      </c>
      <c r="B157" s="7" t="s">
        <v>143</v>
      </c>
      <c r="C157" s="10" t="s">
        <v>14</v>
      </c>
      <c r="D157" s="24">
        <v>159</v>
      </c>
      <c r="E157" s="25">
        <v>10661923.08</v>
      </c>
      <c r="F157" s="24"/>
      <c r="G157" s="25"/>
      <c r="H157" s="24">
        <v>159</v>
      </c>
      <c r="I157" s="25">
        <v>10661923.08</v>
      </c>
    </row>
    <row r="158" spans="1:9" x14ac:dyDescent="0.25">
      <c r="A158" s="11"/>
      <c r="B158" s="12"/>
      <c r="C158" s="10" t="s">
        <v>16</v>
      </c>
      <c r="D158" s="24">
        <v>17</v>
      </c>
      <c r="E158" s="25">
        <v>1015188.49</v>
      </c>
      <c r="F158" s="24"/>
      <c r="G158" s="25"/>
      <c r="H158" s="24">
        <v>17</v>
      </c>
      <c r="I158" s="25">
        <v>1015188.49</v>
      </c>
    </row>
    <row r="159" spans="1:9" x14ac:dyDescent="0.25">
      <c r="A159" s="11"/>
      <c r="B159" s="12"/>
      <c r="C159" s="10" t="s">
        <v>17</v>
      </c>
      <c r="D159" s="24">
        <v>1</v>
      </c>
      <c r="E159" s="25">
        <v>38070.730000000003</v>
      </c>
      <c r="F159" s="24"/>
      <c r="G159" s="25"/>
      <c r="H159" s="24">
        <v>1</v>
      </c>
      <c r="I159" s="25">
        <v>38070.730000000003</v>
      </c>
    </row>
    <row r="160" spans="1:9" x14ac:dyDescent="0.25">
      <c r="A160" s="11"/>
      <c r="B160" s="12"/>
      <c r="C160" s="10" t="s">
        <v>36</v>
      </c>
      <c r="D160" s="24">
        <v>11</v>
      </c>
      <c r="E160" s="25">
        <v>953625.31</v>
      </c>
      <c r="F160" s="24">
        <v>150</v>
      </c>
      <c r="G160" s="25">
        <v>12315900</v>
      </c>
      <c r="H160" s="24">
        <v>161</v>
      </c>
      <c r="I160" s="25">
        <v>13269525.310000001</v>
      </c>
    </row>
    <row r="161" spans="1:9" x14ac:dyDescent="0.25">
      <c r="A161" s="11"/>
      <c r="B161" s="12"/>
      <c r="C161" s="10" t="s">
        <v>20</v>
      </c>
      <c r="D161" s="24">
        <v>22</v>
      </c>
      <c r="E161" s="25">
        <v>964953.65999999992</v>
      </c>
      <c r="F161" s="24"/>
      <c r="G161" s="25"/>
      <c r="H161" s="24">
        <v>22</v>
      </c>
      <c r="I161" s="25">
        <v>964953.65999999992</v>
      </c>
    </row>
    <row r="162" spans="1:9" x14ac:dyDescent="0.25">
      <c r="A162" s="11"/>
      <c r="B162" s="12"/>
      <c r="C162" s="10" t="s">
        <v>133</v>
      </c>
      <c r="D162" s="24">
        <v>37</v>
      </c>
      <c r="E162" s="25">
        <v>3171988.17</v>
      </c>
      <c r="F162" s="24">
        <v>6</v>
      </c>
      <c r="G162" s="25">
        <v>3028369</v>
      </c>
      <c r="H162" s="24">
        <v>43</v>
      </c>
      <c r="I162" s="25">
        <v>6200357.1699999999</v>
      </c>
    </row>
    <row r="163" spans="1:9" x14ac:dyDescent="0.25">
      <c r="A163" s="11"/>
      <c r="B163" s="12"/>
      <c r="C163" s="10" t="s">
        <v>21</v>
      </c>
      <c r="D163" s="24">
        <v>21</v>
      </c>
      <c r="E163" s="25">
        <v>1146207.51</v>
      </c>
      <c r="F163" s="24">
        <v>50</v>
      </c>
      <c r="G163" s="25">
        <v>14122670</v>
      </c>
      <c r="H163" s="24">
        <v>71</v>
      </c>
      <c r="I163" s="25">
        <v>15268877.51</v>
      </c>
    </row>
    <row r="164" spans="1:9" x14ac:dyDescent="0.25">
      <c r="A164" s="11"/>
      <c r="B164" s="12"/>
      <c r="C164" s="10" t="s">
        <v>22</v>
      </c>
      <c r="D164" s="24">
        <v>23</v>
      </c>
      <c r="E164" s="25">
        <v>1539636.0999999999</v>
      </c>
      <c r="F164" s="24">
        <v>2</v>
      </c>
      <c r="G164" s="25">
        <v>375660</v>
      </c>
      <c r="H164" s="24">
        <v>25</v>
      </c>
      <c r="I164" s="25">
        <v>1915296.0999999999</v>
      </c>
    </row>
    <row r="165" spans="1:9" x14ac:dyDescent="0.25">
      <c r="A165" s="11"/>
      <c r="B165" s="12"/>
      <c r="C165" s="10" t="s">
        <v>88</v>
      </c>
      <c r="D165" s="24">
        <v>22</v>
      </c>
      <c r="E165" s="25">
        <v>1955756</v>
      </c>
      <c r="F165" s="24">
        <v>2</v>
      </c>
      <c r="G165" s="25">
        <v>438150</v>
      </c>
      <c r="H165" s="24">
        <v>24</v>
      </c>
      <c r="I165" s="25">
        <v>2393906</v>
      </c>
    </row>
    <row r="166" spans="1:9" x14ac:dyDescent="0.25">
      <c r="A166" s="11"/>
      <c r="B166" s="12"/>
      <c r="C166" s="10" t="s">
        <v>23</v>
      </c>
      <c r="D166" s="24">
        <v>27</v>
      </c>
      <c r="E166" s="25">
        <v>1810681.0199999998</v>
      </c>
      <c r="F166" s="24">
        <v>5</v>
      </c>
      <c r="G166" s="25">
        <v>1220245</v>
      </c>
      <c r="H166" s="24">
        <v>32</v>
      </c>
      <c r="I166" s="25">
        <v>3030926.0199999996</v>
      </c>
    </row>
    <row r="167" spans="1:9" x14ac:dyDescent="0.25">
      <c r="A167" s="11"/>
      <c r="B167" s="12"/>
      <c r="C167" s="10" t="s">
        <v>24</v>
      </c>
      <c r="D167" s="24">
        <v>156</v>
      </c>
      <c r="E167" s="25">
        <v>15935322</v>
      </c>
      <c r="F167" s="24"/>
      <c r="G167" s="25"/>
      <c r="H167" s="24">
        <v>156</v>
      </c>
      <c r="I167" s="25">
        <v>15935322</v>
      </c>
    </row>
    <row r="168" spans="1:9" x14ac:dyDescent="0.25">
      <c r="A168" s="11"/>
      <c r="B168" s="12"/>
      <c r="C168" s="10" t="s">
        <v>135</v>
      </c>
      <c r="D168" s="24">
        <v>43</v>
      </c>
      <c r="E168" s="25">
        <v>8275512.8200000003</v>
      </c>
      <c r="F168" s="24">
        <v>49</v>
      </c>
      <c r="G168" s="25">
        <v>8494254.0899999999</v>
      </c>
      <c r="H168" s="24">
        <v>92</v>
      </c>
      <c r="I168" s="25">
        <v>16769766.91</v>
      </c>
    </row>
    <row r="169" spans="1:9" ht="15.75" thickBot="1" x14ac:dyDescent="0.3">
      <c r="A169" s="5"/>
      <c r="B169" s="13"/>
      <c r="C169" s="10" t="s">
        <v>144</v>
      </c>
      <c r="D169" s="24"/>
      <c r="E169" s="25"/>
      <c r="F169" s="24">
        <v>15</v>
      </c>
      <c r="G169" s="25">
        <v>4198875</v>
      </c>
      <c r="H169" s="24">
        <v>15</v>
      </c>
      <c r="I169" s="25">
        <v>4198875</v>
      </c>
    </row>
    <row r="170" spans="1:9" ht="15.75" thickBot="1" x14ac:dyDescent="0.3">
      <c r="A170" s="14" t="s">
        <v>145</v>
      </c>
      <c r="B170" s="15"/>
      <c r="C170" s="16"/>
      <c r="D170" s="30">
        <v>539</v>
      </c>
      <c r="E170" s="31">
        <v>47468864.890000008</v>
      </c>
      <c r="F170" s="32">
        <v>279</v>
      </c>
      <c r="G170" s="31">
        <v>44194123.090000004</v>
      </c>
      <c r="H170" s="32">
        <v>818</v>
      </c>
      <c r="I170" s="33">
        <v>91662987.979999989</v>
      </c>
    </row>
    <row r="171" spans="1:9" ht="15.75" thickBot="1" x14ac:dyDescent="0.3">
      <c r="A171" s="3">
        <v>150081</v>
      </c>
      <c r="B171" s="17" t="s">
        <v>74</v>
      </c>
      <c r="C171" s="10" t="s">
        <v>36</v>
      </c>
      <c r="D171" s="24">
        <v>2615</v>
      </c>
      <c r="E171" s="25">
        <v>110693659.45</v>
      </c>
      <c r="F171" s="24">
        <v>170</v>
      </c>
      <c r="G171" s="25">
        <v>13958020</v>
      </c>
      <c r="H171" s="24">
        <v>2785</v>
      </c>
      <c r="I171" s="25">
        <v>124651679.45</v>
      </c>
    </row>
    <row r="172" spans="1:9" ht="15.75" thickBot="1" x14ac:dyDescent="0.3">
      <c r="A172" s="14" t="s">
        <v>75</v>
      </c>
      <c r="B172" s="15"/>
      <c r="C172" s="16"/>
      <c r="D172" s="30">
        <v>2615</v>
      </c>
      <c r="E172" s="31">
        <v>110693659.45</v>
      </c>
      <c r="F172" s="32">
        <v>170</v>
      </c>
      <c r="G172" s="31">
        <v>13958020</v>
      </c>
      <c r="H172" s="32">
        <v>2785</v>
      </c>
      <c r="I172" s="33">
        <v>124651679.45</v>
      </c>
    </row>
    <row r="173" spans="1:9" ht="15.75" thickBot="1" x14ac:dyDescent="0.3">
      <c r="A173" s="3">
        <v>150093</v>
      </c>
      <c r="B173" s="17" t="s">
        <v>76</v>
      </c>
      <c r="C173" s="10" t="s">
        <v>24</v>
      </c>
      <c r="D173" s="24">
        <v>300</v>
      </c>
      <c r="E173" s="25">
        <v>7704348.5300000003</v>
      </c>
      <c r="F173" s="24"/>
      <c r="G173" s="25"/>
      <c r="H173" s="24">
        <v>300</v>
      </c>
      <c r="I173" s="25">
        <v>7704348.5300000003</v>
      </c>
    </row>
    <row r="174" spans="1:9" ht="15.75" thickBot="1" x14ac:dyDescent="0.3">
      <c r="A174" s="14" t="s">
        <v>77</v>
      </c>
      <c r="B174" s="15"/>
      <c r="C174" s="16"/>
      <c r="D174" s="30">
        <v>300</v>
      </c>
      <c r="E174" s="31">
        <v>7704348.5300000003</v>
      </c>
      <c r="F174" s="32"/>
      <c r="G174" s="31"/>
      <c r="H174" s="32">
        <v>300</v>
      </c>
      <c r="I174" s="33">
        <v>7704348.5300000003</v>
      </c>
    </row>
    <row r="175" spans="1:9" x14ac:dyDescent="0.25">
      <c r="A175" s="4">
        <v>150112</v>
      </c>
      <c r="B175" s="7" t="s">
        <v>78</v>
      </c>
      <c r="C175" s="10" t="s">
        <v>33</v>
      </c>
      <c r="D175" s="24">
        <v>50</v>
      </c>
      <c r="E175" s="25">
        <v>1192234.55</v>
      </c>
      <c r="F175" s="24"/>
      <c r="G175" s="25"/>
      <c r="H175" s="24">
        <v>50</v>
      </c>
      <c r="I175" s="25">
        <v>1192234.55</v>
      </c>
    </row>
    <row r="176" spans="1:9" x14ac:dyDescent="0.25">
      <c r="A176" s="11"/>
      <c r="B176" s="12"/>
      <c r="C176" s="10" t="s">
        <v>35</v>
      </c>
      <c r="D176" s="24">
        <v>1438</v>
      </c>
      <c r="E176" s="25">
        <v>26432298.41</v>
      </c>
      <c r="F176" s="24"/>
      <c r="G176" s="25"/>
      <c r="H176" s="24">
        <v>1438</v>
      </c>
      <c r="I176" s="25">
        <v>26432298.41</v>
      </c>
    </row>
    <row r="177" spans="1:9" x14ac:dyDescent="0.25">
      <c r="A177" s="11"/>
      <c r="B177" s="12"/>
      <c r="C177" s="10" t="s">
        <v>14</v>
      </c>
      <c r="D177" s="24">
        <v>1073</v>
      </c>
      <c r="E177" s="25">
        <v>33094313.770000003</v>
      </c>
      <c r="F177" s="24"/>
      <c r="G177" s="25"/>
      <c r="H177" s="24">
        <v>1073</v>
      </c>
      <c r="I177" s="25">
        <v>33094313.770000003</v>
      </c>
    </row>
    <row r="178" spans="1:9" x14ac:dyDescent="0.25">
      <c r="A178" s="11"/>
      <c r="B178" s="12"/>
      <c r="C178" s="10" t="s">
        <v>16</v>
      </c>
      <c r="D178" s="24">
        <v>1225</v>
      </c>
      <c r="E178" s="25">
        <v>58855485.880000003</v>
      </c>
      <c r="F178" s="24"/>
      <c r="G178" s="25"/>
      <c r="H178" s="24">
        <v>1225</v>
      </c>
      <c r="I178" s="25">
        <v>58855485.880000003</v>
      </c>
    </row>
    <row r="179" spans="1:9" x14ac:dyDescent="0.25">
      <c r="A179" s="11"/>
      <c r="B179" s="12"/>
      <c r="C179" s="10" t="s">
        <v>132</v>
      </c>
      <c r="D179" s="24">
        <v>78</v>
      </c>
      <c r="E179" s="25">
        <v>4206998.32</v>
      </c>
      <c r="F179" s="24"/>
      <c r="G179" s="25"/>
      <c r="H179" s="24">
        <v>78</v>
      </c>
      <c r="I179" s="25">
        <v>4206998.32</v>
      </c>
    </row>
    <row r="180" spans="1:9" x14ac:dyDescent="0.25">
      <c r="A180" s="11"/>
      <c r="B180" s="12"/>
      <c r="C180" s="10" t="s">
        <v>37</v>
      </c>
      <c r="D180" s="24">
        <v>749</v>
      </c>
      <c r="E180" s="25">
        <v>17378562.039999999</v>
      </c>
      <c r="F180" s="24"/>
      <c r="G180" s="25"/>
      <c r="H180" s="24">
        <v>749</v>
      </c>
      <c r="I180" s="25">
        <v>17378562.039999999</v>
      </c>
    </row>
    <row r="181" spans="1:9" x14ac:dyDescent="0.25">
      <c r="A181" s="11"/>
      <c r="B181" s="12"/>
      <c r="C181" s="10" t="s">
        <v>41</v>
      </c>
      <c r="D181" s="24">
        <v>973</v>
      </c>
      <c r="E181" s="25">
        <v>28956066.5</v>
      </c>
      <c r="F181" s="24"/>
      <c r="G181" s="25"/>
      <c r="H181" s="24">
        <v>973</v>
      </c>
      <c r="I181" s="25">
        <v>28956066.5</v>
      </c>
    </row>
    <row r="182" spans="1:9" x14ac:dyDescent="0.25">
      <c r="A182" s="11"/>
      <c r="B182" s="12"/>
      <c r="C182" s="10" t="s">
        <v>21</v>
      </c>
      <c r="D182" s="24">
        <v>502</v>
      </c>
      <c r="E182" s="25">
        <v>18608419.030000001</v>
      </c>
      <c r="F182" s="24"/>
      <c r="G182" s="25"/>
      <c r="H182" s="24">
        <v>502</v>
      </c>
      <c r="I182" s="25">
        <v>18608419.030000001</v>
      </c>
    </row>
    <row r="183" spans="1:9" x14ac:dyDescent="0.25">
      <c r="A183" s="11"/>
      <c r="B183" s="12"/>
      <c r="C183" s="10" t="s">
        <v>22</v>
      </c>
      <c r="D183" s="24">
        <v>373</v>
      </c>
      <c r="E183" s="25">
        <v>9066834.1799999997</v>
      </c>
      <c r="F183" s="24"/>
      <c r="G183" s="25"/>
      <c r="H183" s="24">
        <v>373</v>
      </c>
      <c r="I183" s="25">
        <v>9066834.1799999997</v>
      </c>
    </row>
    <row r="184" spans="1:9" x14ac:dyDescent="0.25">
      <c r="A184" s="11"/>
      <c r="B184" s="12"/>
      <c r="C184" s="10" t="s">
        <v>88</v>
      </c>
      <c r="D184" s="24">
        <v>761</v>
      </c>
      <c r="E184" s="25">
        <v>20578788.84</v>
      </c>
      <c r="F184" s="24"/>
      <c r="G184" s="25"/>
      <c r="H184" s="24">
        <v>761</v>
      </c>
      <c r="I184" s="25">
        <v>20578788.84</v>
      </c>
    </row>
    <row r="185" spans="1:9" x14ac:dyDescent="0.25">
      <c r="A185" s="11"/>
      <c r="B185" s="12"/>
      <c r="C185" s="10" t="s">
        <v>127</v>
      </c>
      <c r="D185" s="24">
        <v>1450</v>
      </c>
      <c r="E185" s="25">
        <v>34314603.140000001</v>
      </c>
      <c r="F185" s="24"/>
      <c r="G185" s="25"/>
      <c r="H185" s="24">
        <v>1450</v>
      </c>
      <c r="I185" s="25">
        <v>34314603.140000001</v>
      </c>
    </row>
    <row r="186" spans="1:9" x14ac:dyDescent="0.25">
      <c r="A186" s="11"/>
      <c r="B186" s="12"/>
      <c r="C186" s="10" t="s">
        <v>128</v>
      </c>
      <c r="D186" s="24">
        <v>133</v>
      </c>
      <c r="E186" s="25">
        <v>2192775.69</v>
      </c>
      <c r="F186" s="24"/>
      <c r="G186" s="25"/>
      <c r="H186" s="24">
        <v>133</v>
      </c>
      <c r="I186" s="25">
        <v>2192775.69</v>
      </c>
    </row>
    <row r="187" spans="1:9" ht="15.75" thickBot="1" x14ac:dyDescent="0.3">
      <c r="A187" s="5"/>
      <c r="B187" s="13"/>
      <c r="C187" s="10" t="s">
        <v>25</v>
      </c>
      <c r="D187" s="24">
        <v>17</v>
      </c>
      <c r="E187" s="25">
        <v>129547.54</v>
      </c>
      <c r="F187" s="24"/>
      <c r="G187" s="25"/>
      <c r="H187" s="24">
        <v>17</v>
      </c>
      <c r="I187" s="25">
        <v>129547.54</v>
      </c>
    </row>
    <row r="188" spans="1:9" ht="15.75" thickBot="1" x14ac:dyDescent="0.3">
      <c r="A188" s="14" t="s">
        <v>79</v>
      </c>
      <c r="B188" s="15"/>
      <c r="C188" s="16"/>
      <c r="D188" s="30">
        <v>8822</v>
      </c>
      <c r="E188" s="31">
        <v>255006927.89000002</v>
      </c>
      <c r="F188" s="32"/>
      <c r="G188" s="31"/>
      <c r="H188" s="32">
        <v>8822</v>
      </c>
      <c r="I188" s="33">
        <v>255006927.89000002</v>
      </c>
    </row>
    <row r="189" spans="1:9" x14ac:dyDescent="0.25">
      <c r="A189" s="4">
        <v>150113</v>
      </c>
      <c r="B189" s="7" t="s">
        <v>146</v>
      </c>
      <c r="C189" s="10" t="s">
        <v>16</v>
      </c>
      <c r="D189" s="24">
        <v>1</v>
      </c>
      <c r="E189" s="25">
        <v>21114.86</v>
      </c>
      <c r="F189" s="24"/>
      <c r="G189" s="25"/>
      <c r="H189" s="24">
        <v>1</v>
      </c>
      <c r="I189" s="25">
        <v>21114.86</v>
      </c>
    </row>
    <row r="190" spans="1:9" x14ac:dyDescent="0.25">
      <c r="A190" s="11"/>
      <c r="B190" s="12"/>
      <c r="C190" s="10" t="s">
        <v>41</v>
      </c>
      <c r="D190" s="24">
        <v>2</v>
      </c>
      <c r="E190" s="25">
        <v>40055.29</v>
      </c>
      <c r="F190" s="24"/>
      <c r="G190" s="25"/>
      <c r="H190" s="24">
        <v>2</v>
      </c>
      <c r="I190" s="25">
        <v>40055.29</v>
      </c>
    </row>
    <row r="191" spans="1:9" x14ac:dyDescent="0.25">
      <c r="A191" s="11"/>
      <c r="B191" s="12"/>
      <c r="C191" s="10" t="s">
        <v>21</v>
      </c>
      <c r="D191" s="24">
        <v>2</v>
      </c>
      <c r="E191" s="25">
        <v>40684.730000000003</v>
      </c>
      <c r="F191" s="24"/>
      <c r="G191" s="25"/>
      <c r="H191" s="24">
        <v>2</v>
      </c>
      <c r="I191" s="25">
        <v>40684.730000000003</v>
      </c>
    </row>
    <row r="192" spans="1:9" x14ac:dyDescent="0.25">
      <c r="A192" s="11"/>
      <c r="B192" s="12"/>
      <c r="C192" s="10" t="s">
        <v>22</v>
      </c>
      <c r="D192" s="24">
        <v>2</v>
      </c>
      <c r="E192" s="25">
        <v>41771.94</v>
      </c>
      <c r="F192" s="24"/>
      <c r="G192" s="25"/>
      <c r="H192" s="24">
        <v>2</v>
      </c>
      <c r="I192" s="25">
        <v>41771.94</v>
      </c>
    </row>
    <row r="193" spans="1:9" x14ac:dyDescent="0.25">
      <c r="A193" s="11"/>
      <c r="B193" s="12"/>
      <c r="C193" s="10" t="s">
        <v>88</v>
      </c>
      <c r="D193" s="24">
        <v>2</v>
      </c>
      <c r="E193" s="25">
        <v>125380.86</v>
      </c>
      <c r="F193" s="24"/>
      <c r="G193" s="25"/>
      <c r="H193" s="24">
        <v>2</v>
      </c>
      <c r="I193" s="25">
        <v>125380.86</v>
      </c>
    </row>
    <row r="194" spans="1:9" x14ac:dyDescent="0.25">
      <c r="A194" s="11"/>
      <c r="B194" s="12"/>
      <c r="C194" s="10" t="s">
        <v>127</v>
      </c>
      <c r="D194" s="24">
        <v>1</v>
      </c>
      <c r="E194" s="25">
        <v>18282.38</v>
      </c>
      <c r="F194" s="24"/>
      <c r="G194" s="25"/>
      <c r="H194" s="24">
        <v>1</v>
      </c>
      <c r="I194" s="25">
        <v>18282.38</v>
      </c>
    </row>
    <row r="195" spans="1:9" ht="15.75" thickBot="1" x14ac:dyDescent="0.3">
      <c r="A195" s="5"/>
      <c r="B195" s="13"/>
      <c r="C195" s="10" t="s">
        <v>128</v>
      </c>
      <c r="D195" s="24">
        <v>10</v>
      </c>
      <c r="E195" s="25">
        <v>234323.43</v>
      </c>
      <c r="F195" s="24"/>
      <c r="G195" s="25"/>
      <c r="H195" s="24">
        <v>10</v>
      </c>
      <c r="I195" s="25">
        <v>234323.43</v>
      </c>
    </row>
    <row r="196" spans="1:9" ht="15.75" thickBot="1" x14ac:dyDescent="0.3">
      <c r="A196" s="14" t="s">
        <v>147</v>
      </c>
      <c r="B196" s="15"/>
      <c r="C196" s="16"/>
      <c r="D196" s="30">
        <v>20</v>
      </c>
      <c r="E196" s="31">
        <v>521613.49</v>
      </c>
      <c r="F196" s="32"/>
      <c r="G196" s="31"/>
      <c r="H196" s="32">
        <v>20</v>
      </c>
      <c r="I196" s="33">
        <v>521613.49</v>
      </c>
    </row>
    <row r="197" spans="1:9" ht="15.75" thickBot="1" x14ac:dyDescent="0.3">
      <c r="A197" s="3">
        <v>150120</v>
      </c>
      <c r="B197" s="17" t="s">
        <v>80</v>
      </c>
      <c r="C197" s="10" t="s">
        <v>24</v>
      </c>
      <c r="D197" s="24">
        <v>238</v>
      </c>
      <c r="E197" s="25">
        <v>17850018.579999998</v>
      </c>
      <c r="F197" s="24"/>
      <c r="G197" s="25"/>
      <c r="H197" s="24">
        <v>238</v>
      </c>
      <c r="I197" s="25">
        <v>17850018.579999998</v>
      </c>
    </row>
    <row r="198" spans="1:9" ht="15.75" thickBot="1" x14ac:dyDescent="0.3">
      <c r="A198" s="14" t="s">
        <v>81</v>
      </c>
      <c r="B198" s="15"/>
      <c r="C198" s="16"/>
      <c r="D198" s="30">
        <v>238</v>
      </c>
      <c r="E198" s="31">
        <v>17850018.579999998</v>
      </c>
      <c r="F198" s="32"/>
      <c r="G198" s="31"/>
      <c r="H198" s="32">
        <v>238</v>
      </c>
      <c r="I198" s="33">
        <v>17850018.579999998</v>
      </c>
    </row>
    <row r="199" spans="1:9" ht="15.75" thickBot="1" x14ac:dyDescent="0.3">
      <c r="A199" s="3">
        <v>150146</v>
      </c>
      <c r="B199" s="17" t="s">
        <v>82</v>
      </c>
      <c r="C199" s="10" t="s">
        <v>24</v>
      </c>
      <c r="D199" s="24">
        <v>674</v>
      </c>
      <c r="E199" s="25">
        <v>35890453.589999996</v>
      </c>
      <c r="F199" s="24"/>
      <c r="G199" s="25"/>
      <c r="H199" s="24">
        <v>674</v>
      </c>
      <c r="I199" s="25">
        <v>35890453.589999996</v>
      </c>
    </row>
    <row r="200" spans="1:9" ht="15.75" thickBot="1" x14ac:dyDescent="0.3">
      <c r="A200" s="14" t="s">
        <v>83</v>
      </c>
      <c r="B200" s="15"/>
      <c r="C200" s="16"/>
      <c r="D200" s="30">
        <v>674</v>
      </c>
      <c r="E200" s="31">
        <v>35890453.589999996</v>
      </c>
      <c r="F200" s="32"/>
      <c r="G200" s="31"/>
      <c r="H200" s="32">
        <v>674</v>
      </c>
      <c r="I200" s="33">
        <v>35890453.589999996</v>
      </c>
    </row>
    <row r="201" spans="1:9" x14ac:dyDescent="0.25">
      <c r="A201" s="4">
        <v>150169</v>
      </c>
      <c r="B201" s="7" t="s">
        <v>148</v>
      </c>
      <c r="C201" s="10" t="s">
        <v>33</v>
      </c>
      <c r="D201" s="24">
        <v>0</v>
      </c>
      <c r="E201" s="25">
        <v>0</v>
      </c>
      <c r="F201" s="24"/>
      <c r="G201" s="25"/>
      <c r="H201" s="24">
        <v>0</v>
      </c>
      <c r="I201" s="25">
        <v>0</v>
      </c>
    </row>
    <row r="202" spans="1:9" x14ac:dyDescent="0.25">
      <c r="A202" s="11"/>
      <c r="B202" s="12"/>
      <c r="C202" s="10" t="s">
        <v>136</v>
      </c>
      <c r="D202" s="24">
        <v>0</v>
      </c>
      <c r="E202" s="25">
        <v>0</v>
      </c>
      <c r="F202" s="24"/>
      <c r="G202" s="25"/>
      <c r="H202" s="24">
        <v>0</v>
      </c>
      <c r="I202" s="25">
        <v>0</v>
      </c>
    </row>
    <row r="203" spans="1:9" x14ac:dyDescent="0.25">
      <c r="A203" s="11"/>
      <c r="B203" s="12"/>
      <c r="C203" s="10" t="s">
        <v>21</v>
      </c>
      <c r="D203" s="24">
        <v>0</v>
      </c>
      <c r="E203" s="25">
        <v>0</v>
      </c>
      <c r="F203" s="24"/>
      <c r="G203" s="25"/>
      <c r="H203" s="24">
        <v>0</v>
      </c>
      <c r="I203" s="25">
        <v>0</v>
      </c>
    </row>
    <row r="204" spans="1:9" x14ac:dyDescent="0.25">
      <c r="A204" s="11"/>
      <c r="B204" s="12"/>
      <c r="C204" s="10" t="s">
        <v>88</v>
      </c>
      <c r="D204" s="24">
        <v>0</v>
      </c>
      <c r="E204" s="25">
        <v>0</v>
      </c>
      <c r="F204" s="24"/>
      <c r="G204" s="25"/>
      <c r="H204" s="24">
        <v>0</v>
      </c>
      <c r="I204" s="25">
        <v>0</v>
      </c>
    </row>
    <row r="205" spans="1:9" ht="15.75" thickBot="1" x14ac:dyDescent="0.3">
      <c r="A205" s="5"/>
      <c r="B205" s="13"/>
      <c r="C205" s="10" t="s">
        <v>128</v>
      </c>
      <c r="D205" s="24">
        <v>0</v>
      </c>
      <c r="E205" s="25">
        <v>0</v>
      </c>
      <c r="F205" s="24"/>
      <c r="G205" s="25"/>
      <c r="H205" s="24">
        <v>0</v>
      </c>
      <c r="I205" s="25">
        <v>0</v>
      </c>
    </row>
    <row r="206" spans="1:9" ht="15.75" thickBot="1" x14ac:dyDescent="0.3">
      <c r="A206" s="14" t="s">
        <v>149</v>
      </c>
      <c r="B206" s="15"/>
      <c r="C206" s="16"/>
      <c r="D206" s="30">
        <v>0</v>
      </c>
      <c r="E206" s="31">
        <v>0</v>
      </c>
      <c r="F206" s="32"/>
      <c r="G206" s="31"/>
      <c r="H206" s="32">
        <v>0</v>
      </c>
      <c r="I206" s="33">
        <v>0</v>
      </c>
    </row>
    <row r="207" spans="1:9" ht="15.75" thickBot="1" x14ac:dyDescent="0.3">
      <c r="A207" s="3">
        <v>150171</v>
      </c>
      <c r="B207" s="17" t="s">
        <v>150</v>
      </c>
      <c r="C207" s="10" t="s">
        <v>151</v>
      </c>
      <c r="D207" s="24">
        <v>51</v>
      </c>
      <c r="E207" s="25">
        <v>5101232.16</v>
      </c>
      <c r="F207" s="24"/>
      <c r="G207" s="25"/>
      <c r="H207" s="24">
        <v>51</v>
      </c>
      <c r="I207" s="25">
        <v>5101232.16</v>
      </c>
    </row>
    <row r="208" spans="1:9" ht="15.75" thickBot="1" x14ac:dyDescent="0.3">
      <c r="A208" s="14" t="s">
        <v>152</v>
      </c>
      <c r="B208" s="15"/>
      <c r="C208" s="16"/>
      <c r="D208" s="30">
        <v>51</v>
      </c>
      <c r="E208" s="31">
        <v>5101232.16</v>
      </c>
      <c r="F208" s="32"/>
      <c r="G208" s="31"/>
      <c r="H208" s="32">
        <v>51</v>
      </c>
      <c r="I208" s="33">
        <v>5101232.16</v>
      </c>
    </row>
    <row r="209" spans="1:9" x14ac:dyDescent="0.25">
      <c r="A209" s="4">
        <v>150192</v>
      </c>
      <c r="B209" s="7" t="s">
        <v>153</v>
      </c>
      <c r="C209" s="10" t="s">
        <v>33</v>
      </c>
      <c r="D209" s="24">
        <v>0</v>
      </c>
      <c r="E209" s="25">
        <v>0</v>
      </c>
      <c r="F209" s="24"/>
      <c r="G209" s="25"/>
      <c r="H209" s="24">
        <v>0</v>
      </c>
      <c r="I209" s="25">
        <v>0</v>
      </c>
    </row>
    <row r="210" spans="1:9" x14ac:dyDescent="0.25">
      <c r="A210" s="11"/>
      <c r="B210" s="12"/>
      <c r="C210" s="10" t="s">
        <v>21</v>
      </c>
      <c r="D210" s="24">
        <v>0</v>
      </c>
      <c r="E210" s="25">
        <v>0</v>
      </c>
      <c r="F210" s="24"/>
      <c r="G210" s="25"/>
      <c r="H210" s="24">
        <v>0</v>
      </c>
      <c r="I210" s="25">
        <v>0</v>
      </c>
    </row>
    <row r="211" spans="1:9" x14ac:dyDescent="0.25">
      <c r="A211" s="11"/>
      <c r="B211" s="12"/>
      <c r="C211" s="10" t="s">
        <v>22</v>
      </c>
      <c r="D211" s="24">
        <v>0</v>
      </c>
      <c r="E211" s="25">
        <v>0</v>
      </c>
      <c r="F211" s="24"/>
      <c r="G211" s="25"/>
      <c r="H211" s="24">
        <v>0</v>
      </c>
      <c r="I211" s="25">
        <v>0</v>
      </c>
    </row>
    <row r="212" spans="1:9" x14ac:dyDescent="0.25">
      <c r="A212" s="11"/>
      <c r="B212" s="12"/>
      <c r="C212" s="10" t="s">
        <v>88</v>
      </c>
      <c r="D212" s="24">
        <v>0</v>
      </c>
      <c r="E212" s="25">
        <v>0</v>
      </c>
      <c r="F212" s="24"/>
      <c r="G212" s="25"/>
      <c r="H212" s="24">
        <v>0</v>
      </c>
      <c r="I212" s="25">
        <v>0</v>
      </c>
    </row>
    <row r="213" spans="1:9" x14ac:dyDescent="0.25">
      <c r="A213" s="11"/>
      <c r="B213" s="12"/>
      <c r="C213" s="10" t="s">
        <v>127</v>
      </c>
      <c r="D213" s="24">
        <v>0</v>
      </c>
      <c r="E213" s="25">
        <v>0</v>
      </c>
      <c r="F213" s="24"/>
      <c r="G213" s="25"/>
      <c r="H213" s="24">
        <v>0</v>
      </c>
      <c r="I213" s="25">
        <v>0</v>
      </c>
    </row>
    <row r="214" spans="1:9" ht="15.75" thickBot="1" x14ac:dyDescent="0.3">
      <c r="A214" s="5"/>
      <c r="B214" s="13"/>
      <c r="C214" s="10" t="s">
        <v>128</v>
      </c>
      <c r="D214" s="24">
        <v>0</v>
      </c>
      <c r="E214" s="25">
        <v>0</v>
      </c>
      <c r="F214" s="24"/>
      <c r="G214" s="25"/>
      <c r="H214" s="24">
        <v>0</v>
      </c>
      <c r="I214" s="25">
        <v>0</v>
      </c>
    </row>
    <row r="215" spans="1:9" ht="15.75" thickBot="1" x14ac:dyDescent="0.3">
      <c r="A215" s="14" t="s">
        <v>154</v>
      </c>
      <c r="B215" s="15"/>
      <c r="C215" s="16"/>
      <c r="D215" s="30">
        <v>0</v>
      </c>
      <c r="E215" s="31">
        <v>0</v>
      </c>
      <c r="F215" s="32"/>
      <c r="G215" s="31"/>
      <c r="H215" s="32">
        <v>0</v>
      </c>
      <c r="I215" s="33">
        <v>0</v>
      </c>
    </row>
    <row r="216" spans="1:9" x14ac:dyDescent="0.25">
      <c r="A216" t="s">
        <v>84</v>
      </c>
      <c r="D216" s="24">
        <v>112683</v>
      </c>
      <c r="E216" s="25">
        <v>5463603699.8577766</v>
      </c>
      <c r="F216" s="24">
        <v>2509</v>
      </c>
      <c r="G216" s="25">
        <v>514564486.08999997</v>
      </c>
      <c r="H216" s="24">
        <v>115192</v>
      </c>
      <c r="I216" s="25">
        <v>5978168185.9477777</v>
      </c>
    </row>
  </sheetData>
  <pageMargins left="0.7" right="0.7" top="0.49" bottom="0.24" header="0.3" footer="0.3"/>
  <pageSetup paperSize="9" scale="4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76"/>
  <sheetViews>
    <sheetView tabSelected="1" workbookViewId="0">
      <pane ySplit="9" topLeftCell="A64" activePane="bottomLeft" state="frozen"/>
      <selection activeCell="E24" sqref="E24"/>
      <selection pane="bottomLeft" activeCell="L76" sqref="L76"/>
    </sheetView>
  </sheetViews>
  <sheetFormatPr defaultRowHeight="15" x14ac:dyDescent="0.25"/>
  <cols>
    <col min="1" max="1" width="16.28515625" customWidth="1"/>
    <col min="2" max="2" width="39.28515625" customWidth="1"/>
    <col min="3" max="3" width="38" customWidth="1"/>
    <col min="4" max="4" width="17" customWidth="1"/>
    <col min="5" max="5" width="15" bestFit="1" customWidth="1"/>
    <col min="6" max="6" width="13.5703125" bestFit="1" customWidth="1"/>
    <col min="7" max="7" width="18.85546875" customWidth="1"/>
    <col min="8" max="8" width="16.85546875" hidden="1" customWidth="1"/>
    <col min="9" max="9" width="16.85546875" bestFit="1" customWidth="1"/>
  </cols>
  <sheetData>
    <row r="1" spans="1:9" ht="20.25" x14ac:dyDescent="0.25">
      <c r="A1" s="1" t="s">
        <v>0</v>
      </c>
      <c r="B1" s="18"/>
      <c r="C1" s="18"/>
      <c r="D1" s="18"/>
      <c r="E1" s="18"/>
      <c r="F1" s="18"/>
      <c r="G1" s="18"/>
      <c r="H1" s="18"/>
    </row>
    <row r="2" spans="1:9" ht="20.25" x14ac:dyDescent="0.25">
      <c r="A2" s="2" t="s">
        <v>1</v>
      </c>
      <c r="B2" s="18"/>
      <c r="C2" s="18"/>
      <c r="D2" s="18"/>
      <c r="E2" s="18"/>
      <c r="F2" s="18"/>
      <c r="G2" s="18"/>
      <c r="H2" s="18"/>
    </row>
    <row r="3" spans="1:9" ht="20.25" x14ac:dyDescent="0.25">
      <c r="A3" s="2" t="s">
        <v>130</v>
      </c>
      <c r="B3" s="18"/>
      <c r="C3" s="18"/>
      <c r="D3" s="18"/>
      <c r="E3" s="18"/>
      <c r="F3" s="18"/>
      <c r="G3" s="18"/>
      <c r="H3" s="18"/>
    </row>
    <row r="4" spans="1:9" ht="20.25" x14ac:dyDescent="0.25">
      <c r="A4" s="1" t="s">
        <v>85</v>
      </c>
      <c r="B4" s="18"/>
      <c r="C4" s="18"/>
      <c r="D4" s="18"/>
      <c r="E4" s="18"/>
      <c r="F4" s="18"/>
      <c r="G4" s="18"/>
      <c r="H4" s="18"/>
    </row>
    <row r="5" spans="1:9" x14ac:dyDescent="0.25">
      <c r="A5" s="20" t="s">
        <v>3</v>
      </c>
      <c r="B5" s="3" t="s">
        <v>86</v>
      </c>
    </row>
    <row r="7" spans="1:9" x14ac:dyDescent="0.25">
      <c r="A7" s="4"/>
      <c r="B7" s="4"/>
      <c r="D7" s="20" t="s">
        <v>5</v>
      </c>
      <c r="E7" s="20" t="s">
        <v>6</v>
      </c>
    </row>
    <row r="8" spans="1:9" x14ac:dyDescent="0.25">
      <c r="A8" s="5"/>
      <c r="B8" s="3"/>
      <c r="D8" s="6" t="s">
        <v>7</v>
      </c>
      <c r="E8" s="7"/>
      <c r="F8" t="s">
        <v>87</v>
      </c>
      <c r="H8" t="s">
        <v>155</v>
      </c>
      <c r="I8" t="s">
        <v>156</v>
      </c>
    </row>
    <row r="9" spans="1:9" s="9" customFormat="1" x14ac:dyDescent="0.25">
      <c r="A9" s="21" t="s">
        <v>9</v>
      </c>
      <c r="B9" s="22" t="s">
        <v>10</v>
      </c>
      <c r="C9" s="23" t="s">
        <v>11</v>
      </c>
      <c r="D9" t="s">
        <v>157</v>
      </c>
      <c r="E9" t="s">
        <v>158</v>
      </c>
      <c r="F9" t="s">
        <v>157</v>
      </c>
      <c r="G9" t="s">
        <v>158</v>
      </c>
      <c r="H9"/>
      <c r="I9"/>
    </row>
    <row r="10" spans="1:9" ht="15.75" thickBot="1" x14ac:dyDescent="0.3">
      <c r="A10" s="3">
        <v>150001</v>
      </c>
      <c r="B10" s="17" t="s">
        <v>12</v>
      </c>
      <c r="C10" s="10" t="s">
        <v>24</v>
      </c>
      <c r="D10" s="24">
        <v>1441</v>
      </c>
      <c r="E10" s="25">
        <v>41599138.299999997</v>
      </c>
      <c r="F10" s="24"/>
      <c r="G10" s="25"/>
      <c r="H10" s="24">
        <v>1441</v>
      </c>
      <c r="I10" s="25">
        <v>41599138.299999997</v>
      </c>
    </row>
    <row r="11" spans="1:9" ht="15.75" thickBot="1" x14ac:dyDescent="0.3">
      <c r="A11" s="14" t="s">
        <v>27</v>
      </c>
      <c r="B11" s="15"/>
      <c r="C11" s="16"/>
      <c r="D11" s="26">
        <v>1441</v>
      </c>
      <c r="E11" s="27">
        <v>41599138.299999997</v>
      </c>
      <c r="F11" s="28"/>
      <c r="G11" s="27"/>
      <c r="H11" s="28">
        <v>1441</v>
      </c>
      <c r="I11" s="29">
        <v>41599138.299999997</v>
      </c>
    </row>
    <row r="12" spans="1:9" x14ac:dyDescent="0.25">
      <c r="A12" s="4">
        <v>150002</v>
      </c>
      <c r="B12" s="7" t="s">
        <v>28</v>
      </c>
      <c r="C12" s="10" t="s">
        <v>29</v>
      </c>
      <c r="D12" s="24">
        <v>25</v>
      </c>
      <c r="E12" s="25">
        <v>300814.58</v>
      </c>
      <c r="F12" s="24"/>
      <c r="G12" s="25"/>
      <c r="H12" s="24">
        <v>25</v>
      </c>
      <c r="I12" s="25">
        <v>300814.58</v>
      </c>
    </row>
    <row r="13" spans="1:9" x14ac:dyDescent="0.25">
      <c r="A13" s="11"/>
      <c r="B13" s="12"/>
      <c r="C13" s="10" t="s">
        <v>13</v>
      </c>
      <c r="D13" s="24">
        <v>245</v>
      </c>
      <c r="E13" s="25">
        <v>3147521.54</v>
      </c>
      <c r="F13" s="24"/>
      <c r="G13" s="25"/>
      <c r="H13" s="24">
        <v>245</v>
      </c>
      <c r="I13" s="25">
        <v>3147521.54</v>
      </c>
    </row>
    <row r="14" spans="1:9" x14ac:dyDescent="0.25">
      <c r="A14" s="11"/>
      <c r="B14" s="12"/>
      <c r="C14" s="10" t="s">
        <v>30</v>
      </c>
      <c r="D14" s="24">
        <v>35</v>
      </c>
      <c r="E14" s="25">
        <v>762095.93</v>
      </c>
      <c r="F14" s="24"/>
      <c r="G14" s="25"/>
      <c r="H14" s="24">
        <v>35</v>
      </c>
      <c r="I14" s="25">
        <v>762095.93</v>
      </c>
    </row>
    <row r="15" spans="1:9" x14ac:dyDescent="0.25">
      <c r="A15" s="11"/>
      <c r="B15" s="12"/>
      <c r="C15" s="10" t="s">
        <v>31</v>
      </c>
      <c r="D15" s="24">
        <v>170</v>
      </c>
      <c r="E15" s="25">
        <v>1842087.3</v>
      </c>
      <c r="F15" s="24"/>
      <c r="G15" s="25"/>
      <c r="H15" s="24">
        <v>170</v>
      </c>
      <c r="I15" s="25">
        <v>1842087.3</v>
      </c>
    </row>
    <row r="16" spans="1:9" x14ac:dyDescent="0.25">
      <c r="A16" s="11"/>
      <c r="B16" s="12"/>
      <c r="C16" s="10" t="s">
        <v>32</v>
      </c>
      <c r="D16" s="24">
        <v>73</v>
      </c>
      <c r="E16" s="25">
        <v>12342967.68</v>
      </c>
      <c r="F16" s="24"/>
      <c r="G16" s="25"/>
      <c r="H16" s="24">
        <v>73</v>
      </c>
      <c r="I16" s="25">
        <v>12342967.68</v>
      </c>
    </row>
    <row r="17" spans="1:9" x14ac:dyDescent="0.25">
      <c r="A17" s="11"/>
      <c r="B17" s="12"/>
      <c r="C17" s="10" t="s">
        <v>33</v>
      </c>
      <c r="D17" s="24">
        <v>191</v>
      </c>
      <c r="E17" s="25">
        <v>36216.239999999998</v>
      </c>
      <c r="F17" s="24"/>
      <c r="G17" s="25"/>
      <c r="H17" s="24">
        <v>191</v>
      </c>
      <c r="I17" s="25">
        <v>36216.239999999998</v>
      </c>
    </row>
    <row r="18" spans="1:9" x14ac:dyDescent="0.25">
      <c r="A18" s="11"/>
      <c r="B18" s="12"/>
      <c r="C18" s="10" t="s">
        <v>34</v>
      </c>
      <c r="D18" s="24">
        <v>35</v>
      </c>
      <c r="E18" s="25">
        <v>744213.56</v>
      </c>
      <c r="F18" s="24"/>
      <c r="G18" s="25"/>
      <c r="H18" s="24">
        <v>35</v>
      </c>
      <c r="I18" s="25">
        <v>744213.56</v>
      </c>
    </row>
    <row r="19" spans="1:9" x14ac:dyDescent="0.25">
      <c r="A19" s="11"/>
      <c r="B19" s="12"/>
      <c r="C19" s="10" t="s">
        <v>16</v>
      </c>
      <c r="D19" s="24">
        <v>155</v>
      </c>
      <c r="E19" s="25">
        <v>1350320.56</v>
      </c>
      <c r="F19" s="24"/>
      <c r="G19" s="25"/>
      <c r="H19" s="24">
        <v>155</v>
      </c>
      <c r="I19" s="25">
        <v>1350320.56</v>
      </c>
    </row>
    <row r="20" spans="1:9" x14ac:dyDescent="0.25">
      <c r="A20" s="11"/>
      <c r="B20" s="12"/>
      <c r="C20" s="10" t="s">
        <v>17</v>
      </c>
      <c r="D20" s="24">
        <v>70</v>
      </c>
      <c r="E20" s="25">
        <v>964803.38</v>
      </c>
      <c r="F20" s="24"/>
      <c r="G20" s="25"/>
      <c r="H20" s="24">
        <v>70</v>
      </c>
      <c r="I20" s="25">
        <v>964803.38</v>
      </c>
    </row>
    <row r="21" spans="1:9" x14ac:dyDescent="0.25">
      <c r="A21" s="11"/>
      <c r="B21" s="12"/>
      <c r="C21" s="10" t="s">
        <v>18</v>
      </c>
      <c r="D21" s="24">
        <v>155</v>
      </c>
      <c r="E21" s="25">
        <v>2526961.21</v>
      </c>
      <c r="F21" s="24"/>
      <c r="G21" s="25"/>
      <c r="H21" s="24">
        <v>155</v>
      </c>
      <c r="I21" s="25">
        <v>2526961.21</v>
      </c>
    </row>
    <row r="22" spans="1:9" x14ac:dyDescent="0.25">
      <c r="A22" s="11"/>
      <c r="B22" s="12"/>
      <c r="C22" s="10" t="s">
        <v>36</v>
      </c>
      <c r="D22" s="24">
        <v>335</v>
      </c>
      <c r="E22" s="25">
        <v>1382417.99</v>
      </c>
      <c r="F22" s="24"/>
      <c r="G22" s="25"/>
      <c r="H22" s="24">
        <v>335</v>
      </c>
      <c r="I22" s="25">
        <v>1382417.99</v>
      </c>
    </row>
    <row r="23" spans="1:9" x14ac:dyDescent="0.25">
      <c r="A23" s="11"/>
      <c r="B23" s="12"/>
      <c r="C23" s="10" t="s">
        <v>37</v>
      </c>
      <c r="D23" s="24">
        <v>25</v>
      </c>
      <c r="E23" s="25">
        <v>201429.55</v>
      </c>
      <c r="F23" s="24"/>
      <c r="G23" s="25"/>
      <c r="H23" s="24">
        <v>25</v>
      </c>
      <c r="I23" s="25">
        <v>201429.55</v>
      </c>
    </row>
    <row r="24" spans="1:9" x14ac:dyDescent="0.25">
      <c r="A24" s="11"/>
      <c r="B24" s="12"/>
      <c r="C24" s="10" t="s">
        <v>20</v>
      </c>
      <c r="D24" s="24">
        <v>270</v>
      </c>
      <c r="E24" s="25">
        <v>8932437.8699999992</v>
      </c>
      <c r="F24" s="24"/>
      <c r="G24" s="25"/>
      <c r="H24" s="24">
        <v>270</v>
      </c>
      <c r="I24" s="25">
        <v>8932437.8699999992</v>
      </c>
    </row>
    <row r="25" spans="1:9" x14ac:dyDescent="0.25">
      <c r="A25" s="11"/>
      <c r="B25" s="12"/>
      <c r="C25" s="10" t="s">
        <v>38</v>
      </c>
      <c r="D25" s="24">
        <v>55</v>
      </c>
      <c r="E25" s="25">
        <v>2752638.98</v>
      </c>
      <c r="F25" s="24"/>
      <c r="G25" s="25"/>
      <c r="H25" s="24">
        <v>55</v>
      </c>
      <c r="I25" s="25">
        <v>2752638.98</v>
      </c>
    </row>
    <row r="26" spans="1:9" x14ac:dyDescent="0.25">
      <c r="A26" s="11"/>
      <c r="B26" s="12"/>
      <c r="C26" s="10" t="s">
        <v>21</v>
      </c>
      <c r="D26" s="24">
        <v>625</v>
      </c>
      <c r="E26" s="25">
        <v>7307363.1699999999</v>
      </c>
      <c r="F26" s="24"/>
      <c r="G26" s="25"/>
      <c r="H26" s="24">
        <v>625</v>
      </c>
      <c r="I26" s="25">
        <v>7307363.1699999999</v>
      </c>
    </row>
    <row r="27" spans="1:9" x14ac:dyDescent="0.25">
      <c r="A27" s="11"/>
      <c r="B27" s="12"/>
      <c r="C27" s="10" t="s">
        <v>24</v>
      </c>
      <c r="D27" s="24">
        <v>112</v>
      </c>
      <c r="E27" s="25">
        <v>3756420.7899999996</v>
      </c>
      <c r="F27" s="24"/>
      <c r="G27" s="25"/>
      <c r="H27" s="24">
        <v>112</v>
      </c>
      <c r="I27" s="25">
        <v>3756420.7899999996</v>
      </c>
    </row>
    <row r="28" spans="1:9" ht="15.75" thickBot="1" x14ac:dyDescent="0.3">
      <c r="A28" s="5"/>
      <c r="B28" s="13"/>
      <c r="C28" s="10" t="s">
        <v>128</v>
      </c>
      <c r="D28" s="24">
        <v>200</v>
      </c>
      <c r="E28" s="25">
        <v>5246197.21</v>
      </c>
      <c r="F28" s="24"/>
      <c r="G28" s="25"/>
      <c r="H28" s="24">
        <v>200</v>
      </c>
      <c r="I28" s="25">
        <v>5246197.21</v>
      </c>
    </row>
    <row r="29" spans="1:9" ht="15.75" thickBot="1" x14ac:dyDescent="0.3">
      <c r="A29" s="14" t="s">
        <v>39</v>
      </c>
      <c r="B29" s="15"/>
      <c r="C29" s="16"/>
      <c r="D29" s="30">
        <v>2776</v>
      </c>
      <c r="E29" s="31">
        <v>53596907.539999992</v>
      </c>
      <c r="F29" s="32"/>
      <c r="G29" s="31"/>
      <c r="H29" s="32">
        <v>2776</v>
      </c>
      <c r="I29" s="33">
        <v>53596907.539999992</v>
      </c>
    </row>
    <row r="30" spans="1:9" x14ac:dyDescent="0.25">
      <c r="A30" s="4">
        <v>150003</v>
      </c>
      <c r="B30" s="7" t="s">
        <v>40</v>
      </c>
      <c r="C30" s="10" t="s">
        <v>13</v>
      </c>
      <c r="D30" s="24">
        <v>100</v>
      </c>
      <c r="E30" s="25">
        <v>2441727</v>
      </c>
      <c r="F30" s="24"/>
      <c r="G30" s="25"/>
      <c r="H30" s="24">
        <v>100</v>
      </c>
      <c r="I30" s="25">
        <v>2441727</v>
      </c>
    </row>
    <row r="31" spans="1:9" x14ac:dyDescent="0.25">
      <c r="A31" s="11"/>
      <c r="B31" s="12"/>
      <c r="C31" s="10" t="s">
        <v>35</v>
      </c>
      <c r="D31" s="24">
        <v>400</v>
      </c>
      <c r="E31" s="25">
        <v>46317840.170000002</v>
      </c>
      <c r="F31" s="24"/>
      <c r="G31" s="25"/>
      <c r="H31" s="24">
        <v>400</v>
      </c>
      <c r="I31" s="25">
        <v>46317840.170000002</v>
      </c>
    </row>
    <row r="32" spans="1:9" x14ac:dyDescent="0.25">
      <c r="A32" s="11"/>
      <c r="B32" s="12"/>
      <c r="C32" s="10" t="s">
        <v>41</v>
      </c>
      <c r="D32" s="24">
        <v>100</v>
      </c>
      <c r="E32" s="25">
        <v>1450143</v>
      </c>
      <c r="F32" s="24"/>
      <c r="G32" s="25"/>
      <c r="H32" s="24">
        <v>100</v>
      </c>
      <c r="I32" s="25">
        <v>1450143</v>
      </c>
    </row>
    <row r="33" spans="1:9" x14ac:dyDescent="0.25">
      <c r="A33" s="11"/>
      <c r="B33" s="12"/>
      <c r="C33" s="10" t="s">
        <v>21</v>
      </c>
      <c r="D33" s="24">
        <v>275</v>
      </c>
      <c r="E33" s="25">
        <v>8015221.9399999995</v>
      </c>
      <c r="F33" s="24"/>
      <c r="G33" s="25"/>
      <c r="H33" s="24">
        <v>275</v>
      </c>
      <c r="I33" s="25">
        <v>8015221.9399999995</v>
      </c>
    </row>
    <row r="34" spans="1:9" ht="15.75" thickBot="1" x14ac:dyDescent="0.3">
      <c r="A34" s="5"/>
      <c r="B34" s="13"/>
      <c r="C34" s="10" t="s">
        <v>88</v>
      </c>
      <c r="D34" s="24">
        <v>220</v>
      </c>
      <c r="E34" s="25">
        <v>8216535.9800000004</v>
      </c>
      <c r="F34" s="24"/>
      <c r="G34" s="25"/>
      <c r="H34" s="24">
        <v>220</v>
      </c>
      <c r="I34" s="25">
        <v>8216535.9800000004</v>
      </c>
    </row>
    <row r="35" spans="1:9" ht="15.75" thickBot="1" x14ac:dyDescent="0.3">
      <c r="A35" s="14" t="s">
        <v>42</v>
      </c>
      <c r="B35" s="15"/>
      <c r="C35" s="16"/>
      <c r="D35" s="30">
        <v>1095</v>
      </c>
      <c r="E35" s="31">
        <v>66441468.090000004</v>
      </c>
      <c r="F35" s="32"/>
      <c r="G35" s="31"/>
      <c r="H35" s="32">
        <v>1095</v>
      </c>
      <c r="I35" s="33">
        <v>66441468.090000004</v>
      </c>
    </row>
    <row r="36" spans="1:9" ht="15.75" thickBot="1" x14ac:dyDescent="0.3">
      <c r="A36" s="3">
        <v>150004</v>
      </c>
      <c r="B36" s="17" t="s">
        <v>43</v>
      </c>
      <c r="C36" s="10" t="s">
        <v>24</v>
      </c>
      <c r="D36" s="24">
        <v>45</v>
      </c>
      <c r="E36" s="25">
        <v>793512.4</v>
      </c>
      <c r="F36" s="24"/>
      <c r="G36" s="25"/>
      <c r="H36" s="24">
        <v>45</v>
      </c>
      <c r="I36" s="25">
        <v>793512.4</v>
      </c>
    </row>
    <row r="37" spans="1:9" ht="15.75" thickBot="1" x14ac:dyDescent="0.3">
      <c r="A37" s="14" t="s">
        <v>44</v>
      </c>
      <c r="B37" s="15"/>
      <c r="C37" s="16"/>
      <c r="D37" s="30">
        <v>45</v>
      </c>
      <c r="E37" s="31">
        <v>793512.4</v>
      </c>
      <c r="F37" s="32"/>
      <c r="G37" s="31"/>
      <c r="H37" s="32">
        <v>45</v>
      </c>
      <c r="I37" s="33">
        <v>793512.4</v>
      </c>
    </row>
    <row r="38" spans="1:9" x14ac:dyDescent="0.25">
      <c r="A38" s="4">
        <v>150007</v>
      </c>
      <c r="B38" s="7" t="s">
        <v>45</v>
      </c>
      <c r="C38" s="10" t="s">
        <v>16</v>
      </c>
      <c r="D38" s="24">
        <v>517</v>
      </c>
      <c r="E38" s="25">
        <v>4924803.93</v>
      </c>
      <c r="F38" s="24"/>
      <c r="G38" s="25"/>
      <c r="H38" s="24">
        <v>517</v>
      </c>
      <c r="I38" s="25">
        <v>4924803.93</v>
      </c>
    </row>
    <row r="39" spans="1:9" x14ac:dyDescent="0.25">
      <c r="A39" s="11"/>
      <c r="B39" s="12"/>
      <c r="C39" s="10" t="s">
        <v>41</v>
      </c>
      <c r="D39" s="24">
        <v>700</v>
      </c>
      <c r="E39" s="25">
        <v>5682971.4699999997</v>
      </c>
      <c r="F39" s="24"/>
      <c r="G39" s="25"/>
      <c r="H39" s="24">
        <v>700</v>
      </c>
      <c r="I39" s="25">
        <v>5682971.4699999997</v>
      </c>
    </row>
    <row r="40" spans="1:9" x14ac:dyDescent="0.25">
      <c r="A40" s="11"/>
      <c r="B40" s="12"/>
      <c r="C40" s="10" t="s">
        <v>88</v>
      </c>
      <c r="D40" s="24">
        <v>91</v>
      </c>
      <c r="E40" s="25">
        <v>907000.52</v>
      </c>
      <c r="F40" s="24"/>
      <c r="G40" s="25"/>
      <c r="H40" s="24">
        <v>91</v>
      </c>
      <c r="I40" s="25">
        <v>907000.52</v>
      </c>
    </row>
    <row r="41" spans="1:9" ht="15.75" thickBot="1" x14ac:dyDescent="0.3">
      <c r="A41" s="5"/>
      <c r="B41" s="13"/>
      <c r="C41" s="10" t="s">
        <v>127</v>
      </c>
      <c r="D41" s="24">
        <v>51</v>
      </c>
      <c r="E41" s="25">
        <v>603657.23</v>
      </c>
      <c r="F41" s="24"/>
      <c r="G41" s="25"/>
      <c r="H41" s="24">
        <v>51</v>
      </c>
      <c r="I41" s="25">
        <v>603657.23</v>
      </c>
    </row>
    <row r="42" spans="1:9" ht="15.75" thickBot="1" x14ac:dyDescent="0.3">
      <c r="A42" s="14" t="s">
        <v>46</v>
      </c>
      <c r="B42" s="15"/>
      <c r="C42" s="16"/>
      <c r="D42" s="30">
        <v>1359</v>
      </c>
      <c r="E42" s="31">
        <v>12118433.149999999</v>
      </c>
      <c r="F42" s="32"/>
      <c r="G42" s="31"/>
      <c r="H42" s="32">
        <v>1359</v>
      </c>
      <c r="I42" s="33">
        <v>12118433.149999999</v>
      </c>
    </row>
    <row r="43" spans="1:9" x14ac:dyDescent="0.25">
      <c r="A43" s="4">
        <v>150009</v>
      </c>
      <c r="B43" s="7" t="s">
        <v>47</v>
      </c>
      <c r="C43" s="10" t="s">
        <v>16</v>
      </c>
      <c r="D43" s="24">
        <v>163</v>
      </c>
      <c r="E43" s="25">
        <v>1430026.3699999999</v>
      </c>
      <c r="F43" s="24"/>
      <c r="G43" s="25"/>
      <c r="H43" s="24">
        <v>163</v>
      </c>
      <c r="I43" s="25">
        <v>1430026.3699999999</v>
      </c>
    </row>
    <row r="44" spans="1:9" x14ac:dyDescent="0.25">
      <c r="A44" s="11"/>
      <c r="B44" s="12"/>
      <c r="C44" s="10" t="s">
        <v>19</v>
      </c>
      <c r="D44" s="24">
        <v>40</v>
      </c>
      <c r="E44" s="25">
        <v>859587.61</v>
      </c>
      <c r="F44" s="24"/>
      <c r="G44" s="25"/>
      <c r="H44" s="24">
        <v>40</v>
      </c>
      <c r="I44" s="25">
        <v>859587.61</v>
      </c>
    </row>
    <row r="45" spans="1:9" x14ac:dyDescent="0.25">
      <c r="A45" s="11"/>
      <c r="B45" s="12"/>
      <c r="C45" s="10" t="s">
        <v>37</v>
      </c>
      <c r="D45" s="24">
        <v>116</v>
      </c>
      <c r="E45" s="25">
        <v>738635.97</v>
      </c>
      <c r="F45" s="24"/>
      <c r="G45" s="25"/>
      <c r="H45" s="24">
        <v>116</v>
      </c>
      <c r="I45" s="25">
        <v>738635.97</v>
      </c>
    </row>
    <row r="46" spans="1:9" x14ac:dyDescent="0.25">
      <c r="A46" s="11"/>
      <c r="B46" s="12"/>
      <c r="C46" s="10" t="s">
        <v>41</v>
      </c>
      <c r="D46" s="24">
        <v>952</v>
      </c>
      <c r="E46" s="25">
        <v>7452507.29</v>
      </c>
      <c r="F46" s="24"/>
      <c r="G46" s="25"/>
      <c r="H46" s="24">
        <v>952</v>
      </c>
      <c r="I46" s="25">
        <v>7452507.29</v>
      </c>
    </row>
    <row r="47" spans="1:9" ht="15.75" thickBot="1" x14ac:dyDescent="0.3">
      <c r="A47" s="5"/>
      <c r="B47" s="13"/>
      <c r="C47" s="10" t="s">
        <v>127</v>
      </c>
      <c r="D47" s="24">
        <v>75</v>
      </c>
      <c r="E47" s="25">
        <v>775660.03</v>
      </c>
      <c r="F47" s="24"/>
      <c r="G47" s="25"/>
      <c r="H47" s="24">
        <v>75</v>
      </c>
      <c r="I47" s="25">
        <v>775660.03</v>
      </c>
    </row>
    <row r="48" spans="1:9" ht="15.75" thickBot="1" x14ac:dyDescent="0.3">
      <c r="A48" s="14" t="s">
        <v>48</v>
      </c>
      <c r="B48" s="15"/>
      <c r="C48" s="16"/>
      <c r="D48" s="30">
        <v>1346</v>
      </c>
      <c r="E48" s="31">
        <v>11256417.27</v>
      </c>
      <c r="F48" s="32"/>
      <c r="G48" s="31"/>
      <c r="H48" s="32">
        <v>1346</v>
      </c>
      <c r="I48" s="33">
        <v>11256417.27</v>
      </c>
    </row>
    <row r="49" spans="1:9" x14ac:dyDescent="0.25">
      <c r="A49" s="4">
        <v>150010</v>
      </c>
      <c r="B49" s="7" t="s">
        <v>49</v>
      </c>
      <c r="C49" s="10" t="s">
        <v>16</v>
      </c>
      <c r="D49" s="24">
        <v>149</v>
      </c>
      <c r="E49" s="25">
        <v>1361979.74</v>
      </c>
      <c r="F49" s="24"/>
      <c r="G49" s="25"/>
      <c r="H49" s="24">
        <v>149</v>
      </c>
      <c r="I49" s="25">
        <v>1361979.74</v>
      </c>
    </row>
    <row r="50" spans="1:9" x14ac:dyDescent="0.25">
      <c r="A50" s="11"/>
      <c r="B50" s="12"/>
      <c r="C50" s="10" t="s">
        <v>37</v>
      </c>
      <c r="D50" s="24">
        <v>207</v>
      </c>
      <c r="E50" s="25">
        <v>1483031.5</v>
      </c>
      <c r="F50" s="24"/>
      <c r="G50" s="25"/>
      <c r="H50" s="24">
        <v>207</v>
      </c>
      <c r="I50" s="25">
        <v>1483031.5</v>
      </c>
    </row>
    <row r="51" spans="1:9" x14ac:dyDescent="0.25">
      <c r="A51" s="11"/>
      <c r="B51" s="12"/>
      <c r="C51" s="10" t="s">
        <v>41</v>
      </c>
      <c r="D51" s="24">
        <v>512</v>
      </c>
      <c r="E51" s="25">
        <v>4394755.8099999996</v>
      </c>
      <c r="F51" s="24"/>
      <c r="G51" s="25"/>
      <c r="H51" s="24">
        <v>512</v>
      </c>
      <c r="I51" s="25">
        <v>4394755.8099999996</v>
      </c>
    </row>
    <row r="52" spans="1:9" x14ac:dyDescent="0.25">
      <c r="A52" s="11"/>
      <c r="B52" s="12"/>
      <c r="C52" s="10" t="s">
        <v>88</v>
      </c>
      <c r="D52" s="24">
        <v>324</v>
      </c>
      <c r="E52" s="25">
        <v>3267198.74</v>
      </c>
      <c r="F52" s="24"/>
      <c r="G52" s="25"/>
      <c r="H52" s="24">
        <v>324</v>
      </c>
      <c r="I52" s="25">
        <v>3267198.74</v>
      </c>
    </row>
    <row r="53" spans="1:9" ht="15.75" thickBot="1" x14ac:dyDescent="0.3">
      <c r="A53" s="5"/>
      <c r="B53" s="13"/>
      <c r="C53" s="10" t="s">
        <v>127</v>
      </c>
      <c r="D53" s="24">
        <v>116</v>
      </c>
      <c r="E53" s="25">
        <v>887849.15</v>
      </c>
      <c r="F53" s="24"/>
      <c r="G53" s="25"/>
      <c r="H53" s="24">
        <v>116</v>
      </c>
      <c r="I53" s="25">
        <v>887849.15</v>
      </c>
    </row>
    <row r="54" spans="1:9" ht="15.75" thickBot="1" x14ac:dyDescent="0.3">
      <c r="A54" s="14" t="s">
        <v>50</v>
      </c>
      <c r="B54" s="15"/>
      <c r="C54" s="16"/>
      <c r="D54" s="30">
        <v>1308</v>
      </c>
      <c r="E54" s="31">
        <v>11394814.939999999</v>
      </c>
      <c r="F54" s="32"/>
      <c r="G54" s="31"/>
      <c r="H54" s="32">
        <v>1308</v>
      </c>
      <c r="I54" s="33">
        <v>11394814.939999999</v>
      </c>
    </row>
    <row r="55" spans="1:9" x14ac:dyDescent="0.25">
      <c r="A55" s="4">
        <v>150012</v>
      </c>
      <c r="B55" s="7" t="s">
        <v>51</v>
      </c>
      <c r="C55" s="10" t="s">
        <v>16</v>
      </c>
      <c r="D55" s="24">
        <v>317</v>
      </c>
      <c r="E55" s="25">
        <v>2596807.44</v>
      </c>
      <c r="F55" s="24"/>
      <c r="G55" s="25"/>
      <c r="H55" s="24">
        <v>317</v>
      </c>
      <c r="I55" s="25">
        <v>2596807.44</v>
      </c>
    </row>
    <row r="56" spans="1:9" x14ac:dyDescent="0.25">
      <c r="A56" s="11"/>
      <c r="B56" s="12"/>
      <c r="C56" s="10" t="s">
        <v>37</v>
      </c>
      <c r="D56" s="24">
        <v>220</v>
      </c>
      <c r="E56" s="25">
        <v>2003375.01</v>
      </c>
      <c r="F56" s="24"/>
      <c r="G56" s="25"/>
      <c r="H56" s="24">
        <v>220</v>
      </c>
      <c r="I56" s="25">
        <v>2003375.01</v>
      </c>
    </row>
    <row r="57" spans="1:9" x14ac:dyDescent="0.25">
      <c r="A57" s="11"/>
      <c r="B57" s="12"/>
      <c r="C57" s="10" t="s">
        <v>41</v>
      </c>
      <c r="D57" s="24">
        <v>961</v>
      </c>
      <c r="E57" s="25">
        <v>7609583.6799999997</v>
      </c>
      <c r="F57" s="24"/>
      <c r="G57" s="25"/>
      <c r="H57" s="24">
        <v>961</v>
      </c>
      <c r="I57" s="25">
        <v>7609583.6799999997</v>
      </c>
    </row>
    <row r="58" spans="1:9" ht="15.75" thickBot="1" x14ac:dyDescent="0.3">
      <c r="A58" s="5"/>
      <c r="B58" s="13"/>
      <c r="C58" s="10" t="s">
        <v>88</v>
      </c>
      <c r="D58" s="24">
        <v>35</v>
      </c>
      <c r="E58" s="25">
        <v>319088.34000000003</v>
      </c>
      <c r="F58" s="24"/>
      <c r="G58" s="25"/>
      <c r="H58" s="24">
        <v>35</v>
      </c>
      <c r="I58" s="25">
        <v>319088.34000000003</v>
      </c>
    </row>
    <row r="59" spans="1:9" ht="15.75" thickBot="1" x14ac:dyDescent="0.3">
      <c r="A59" s="14" t="s">
        <v>52</v>
      </c>
      <c r="B59" s="15"/>
      <c r="C59" s="16"/>
      <c r="D59" s="30">
        <v>1533</v>
      </c>
      <c r="E59" s="31">
        <v>12528854.469999999</v>
      </c>
      <c r="F59" s="32"/>
      <c r="G59" s="31"/>
      <c r="H59" s="32">
        <v>1533</v>
      </c>
      <c r="I59" s="33">
        <v>12528854.469999999</v>
      </c>
    </row>
    <row r="60" spans="1:9" x14ac:dyDescent="0.25">
      <c r="A60" s="4">
        <v>150013</v>
      </c>
      <c r="B60" s="7" t="s">
        <v>53</v>
      </c>
      <c r="C60" s="10" t="s">
        <v>16</v>
      </c>
      <c r="D60" s="24">
        <v>215</v>
      </c>
      <c r="E60" s="25">
        <v>2555924.5699999998</v>
      </c>
      <c r="F60" s="24"/>
      <c r="G60" s="25"/>
      <c r="H60" s="24">
        <v>215</v>
      </c>
      <c r="I60" s="25">
        <v>2555924.5699999998</v>
      </c>
    </row>
    <row r="61" spans="1:9" x14ac:dyDescent="0.25">
      <c r="A61" s="11"/>
      <c r="B61" s="12"/>
      <c r="C61" s="10" t="s">
        <v>41</v>
      </c>
      <c r="D61" s="24">
        <v>473</v>
      </c>
      <c r="E61" s="25">
        <v>4524555.6100000003</v>
      </c>
      <c r="F61" s="24"/>
      <c r="G61" s="25"/>
      <c r="H61" s="24">
        <v>473</v>
      </c>
      <c r="I61" s="25">
        <v>4524555.6100000003</v>
      </c>
    </row>
    <row r="62" spans="1:9" x14ac:dyDescent="0.25">
      <c r="A62" s="11"/>
      <c r="B62" s="12"/>
      <c r="C62" s="10" t="s">
        <v>88</v>
      </c>
      <c r="D62" s="24">
        <v>200</v>
      </c>
      <c r="E62" s="25">
        <v>2716037.06</v>
      </c>
      <c r="F62" s="24"/>
      <c r="G62" s="25"/>
      <c r="H62" s="24">
        <v>200</v>
      </c>
      <c r="I62" s="25">
        <v>2716037.06</v>
      </c>
    </row>
    <row r="63" spans="1:9" ht="15.75" thickBot="1" x14ac:dyDescent="0.3">
      <c r="A63" s="5"/>
      <c r="B63" s="13"/>
      <c r="C63" s="10" t="s">
        <v>127</v>
      </c>
      <c r="D63" s="24">
        <v>242</v>
      </c>
      <c r="E63" s="25">
        <v>3153265.34</v>
      </c>
      <c r="F63" s="24"/>
      <c r="G63" s="25"/>
      <c r="H63" s="24">
        <v>242</v>
      </c>
      <c r="I63" s="25">
        <v>3153265.34</v>
      </c>
    </row>
    <row r="64" spans="1:9" ht="15.75" thickBot="1" x14ac:dyDescent="0.3">
      <c r="A64" s="14" t="s">
        <v>54</v>
      </c>
      <c r="B64" s="15"/>
      <c r="C64" s="16"/>
      <c r="D64" s="30">
        <v>1130</v>
      </c>
      <c r="E64" s="31">
        <v>12949782.58</v>
      </c>
      <c r="F64" s="32"/>
      <c r="G64" s="31"/>
      <c r="H64" s="32">
        <v>1130</v>
      </c>
      <c r="I64" s="33">
        <v>12949782.58</v>
      </c>
    </row>
    <row r="65" spans="1:9" x14ac:dyDescent="0.25">
      <c r="A65" s="4">
        <v>150014</v>
      </c>
      <c r="B65" s="7" t="s">
        <v>55</v>
      </c>
      <c r="C65" s="10" t="s">
        <v>16</v>
      </c>
      <c r="D65" s="24">
        <v>121</v>
      </c>
      <c r="E65" s="25">
        <v>1056603.98</v>
      </c>
      <c r="F65" s="24"/>
      <c r="G65" s="25"/>
      <c r="H65" s="24">
        <v>121</v>
      </c>
      <c r="I65" s="25">
        <v>1056603.98</v>
      </c>
    </row>
    <row r="66" spans="1:9" x14ac:dyDescent="0.25">
      <c r="A66" s="11"/>
      <c r="B66" s="12"/>
      <c r="C66" s="10" t="s">
        <v>41</v>
      </c>
      <c r="D66" s="24">
        <v>1047</v>
      </c>
      <c r="E66" s="25">
        <v>8759150.3899999987</v>
      </c>
      <c r="F66" s="24"/>
      <c r="G66" s="25"/>
      <c r="H66" s="24">
        <v>1047</v>
      </c>
      <c r="I66" s="25">
        <v>8759150.3899999987</v>
      </c>
    </row>
    <row r="67" spans="1:9" x14ac:dyDescent="0.25">
      <c r="A67" s="11"/>
      <c r="B67" s="12"/>
      <c r="C67" s="10" t="s">
        <v>88</v>
      </c>
      <c r="D67" s="24">
        <v>219</v>
      </c>
      <c r="E67" s="25">
        <v>4632908.6399999997</v>
      </c>
      <c r="F67" s="24"/>
      <c r="G67" s="25"/>
      <c r="H67" s="24">
        <v>219</v>
      </c>
      <c r="I67" s="25">
        <v>4632908.6399999997</v>
      </c>
    </row>
    <row r="68" spans="1:9" ht="15.75" thickBot="1" x14ac:dyDescent="0.3">
      <c r="A68" s="5"/>
      <c r="B68" s="13"/>
      <c r="C68" s="10" t="s">
        <v>127</v>
      </c>
      <c r="D68" s="24">
        <v>534</v>
      </c>
      <c r="E68" s="25">
        <v>4081260.61</v>
      </c>
      <c r="F68" s="24"/>
      <c r="G68" s="25"/>
      <c r="H68" s="24">
        <v>534</v>
      </c>
      <c r="I68" s="25">
        <v>4081260.61</v>
      </c>
    </row>
    <row r="69" spans="1:9" ht="15.75" thickBot="1" x14ac:dyDescent="0.3">
      <c r="A69" s="14" t="s">
        <v>56</v>
      </c>
      <c r="B69" s="15"/>
      <c r="C69" s="16"/>
      <c r="D69" s="30">
        <v>1921</v>
      </c>
      <c r="E69" s="31">
        <v>18529923.619999997</v>
      </c>
      <c r="F69" s="32"/>
      <c r="G69" s="31"/>
      <c r="H69" s="32">
        <v>1921</v>
      </c>
      <c r="I69" s="33">
        <v>18529923.619999997</v>
      </c>
    </row>
    <row r="70" spans="1:9" x14ac:dyDescent="0.25">
      <c r="A70" s="4">
        <v>150015</v>
      </c>
      <c r="B70" s="7" t="s">
        <v>57</v>
      </c>
      <c r="C70" s="10" t="s">
        <v>14</v>
      </c>
      <c r="D70" s="24">
        <v>125</v>
      </c>
      <c r="E70" s="25">
        <v>2141044.23</v>
      </c>
      <c r="F70" s="24"/>
      <c r="G70" s="25"/>
      <c r="H70" s="24">
        <v>125</v>
      </c>
      <c r="I70" s="25">
        <v>2141044.23</v>
      </c>
    </row>
    <row r="71" spans="1:9" x14ac:dyDescent="0.25">
      <c r="A71" s="11"/>
      <c r="B71" s="12"/>
      <c r="C71" s="10" t="s">
        <v>16</v>
      </c>
      <c r="D71" s="24">
        <v>90</v>
      </c>
      <c r="E71" s="25">
        <v>1716858.84</v>
      </c>
      <c r="F71" s="24"/>
      <c r="G71" s="25"/>
      <c r="H71" s="24">
        <v>90</v>
      </c>
      <c r="I71" s="25">
        <v>1716858.84</v>
      </c>
    </row>
    <row r="72" spans="1:9" x14ac:dyDescent="0.25">
      <c r="A72" s="11"/>
      <c r="B72" s="12"/>
      <c r="C72" s="10" t="s">
        <v>38</v>
      </c>
      <c r="D72" s="24">
        <v>65</v>
      </c>
      <c r="E72" s="25">
        <v>3100901.15</v>
      </c>
      <c r="F72" s="24"/>
      <c r="G72" s="25"/>
      <c r="H72" s="24">
        <v>65</v>
      </c>
      <c r="I72" s="25">
        <v>3100901.15</v>
      </c>
    </row>
    <row r="73" spans="1:9" ht="15.75" thickBot="1" x14ac:dyDescent="0.3">
      <c r="A73" s="5"/>
      <c r="B73" s="13"/>
      <c r="C73" s="10" t="s">
        <v>41</v>
      </c>
      <c r="D73" s="24">
        <v>82</v>
      </c>
      <c r="E73" s="25">
        <v>1237170.78</v>
      </c>
      <c r="F73" s="24"/>
      <c r="G73" s="25"/>
      <c r="H73" s="24">
        <v>82</v>
      </c>
      <c r="I73" s="25">
        <v>1237170.78</v>
      </c>
    </row>
    <row r="74" spans="1:9" ht="15.75" thickBot="1" x14ac:dyDescent="0.3">
      <c r="A74" s="14" t="s">
        <v>58</v>
      </c>
      <c r="B74" s="15"/>
      <c r="C74" s="16"/>
      <c r="D74" s="30">
        <v>362</v>
      </c>
      <c r="E74" s="31">
        <v>8195975.0000000009</v>
      </c>
      <c r="F74" s="32"/>
      <c r="G74" s="31"/>
      <c r="H74" s="32">
        <v>362</v>
      </c>
      <c r="I74" s="33">
        <v>8195975.0000000009</v>
      </c>
    </row>
    <row r="75" spans="1:9" x14ac:dyDescent="0.25">
      <c r="A75" s="4">
        <v>150016</v>
      </c>
      <c r="B75" s="7" t="s">
        <v>59</v>
      </c>
      <c r="C75" s="10" t="s">
        <v>41</v>
      </c>
      <c r="D75" s="24">
        <v>2686</v>
      </c>
      <c r="E75" s="25">
        <v>34934054.969999999</v>
      </c>
      <c r="F75" s="24"/>
      <c r="G75" s="25"/>
      <c r="H75" s="24">
        <v>2686</v>
      </c>
      <c r="I75" s="25">
        <v>34934054.969999999</v>
      </c>
    </row>
    <row r="76" spans="1:9" x14ac:dyDescent="0.25">
      <c r="A76" s="11"/>
      <c r="B76" s="12"/>
      <c r="C76" s="10" t="s">
        <v>88</v>
      </c>
      <c r="D76" s="24">
        <v>175</v>
      </c>
      <c r="E76" s="25">
        <v>1865403.8</v>
      </c>
      <c r="F76" s="24"/>
      <c r="G76" s="25"/>
      <c r="H76" s="24">
        <v>175</v>
      </c>
      <c r="I76" s="25">
        <v>1865403.8</v>
      </c>
    </row>
    <row r="77" spans="1:9" ht="15.75" thickBot="1" x14ac:dyDescent="0.3">
      <c r="A77" s="5"/>
      <c r="B77" s="13"/>
      <c r="C77" s="10" t="s">
        <v>127</v>
      </c>
      <c r="D77" s="24">
        <v>170</v>
      </c>
      <c r="E77" s="25">
        <v>1701815.12</v>
      </c>
      <c r="F77" s="24"/>
      <c r="G77" s="25"/>
      <c r="H77" s="24">
        <v>170</v>
      </c>
      <c r="I77" s="25">
        <v>1701815.12</v>
      </c>
    </row>
    <row r="78" spans="1:9" ht="15.75" thickBot="1" x14ac:dyDescent="0.3">
      <c r="A78" s="14" t="s">
        <v>60</v>
      </c>
      <c r="B78" s="15"/>
      <c r="C78" s="16"/>
      <c r="D78" s="30">
        <v>3031</v>
      </c>
      <c r="E78" s="31">
        <v>38501273.889999993</v>
      </c>
      <c r="F78" s="32"/>
      <c r="G78" s="31"/>
      <c r="H78" s="32">
        <v>3031</v>
      </c>
      <c r="I78" s="33">
        <v>38501273.889999993</v>
      </c>
    </row>
    <row r="79" spans="1:9" ht="15.75" thickBot="1" x14ac:dyDescent="0.3">
      <c r="A79" s="3">
        <v>150017</v>
      </c>
      <c r="B79" s="17" t="s">
        <v>61</v>
      </c>
      <c r="C79" s="10" t="s">
        <v>23</v>
      </c>
      <c r="D79" s="24">
        <v>826</v>
      </c>
      <c r="E79" s="25">
        <v>10434669.300000001</v>
      </c>
      <c r="F79" s="24"/>
      <c r="G79" s="25"/>
      <c r="H79" s="24">
        <v>826</v>
      </c>
      <c r="I79" s="25">
        <v>10434669.300000001</v>
      </c>
    </row>
    <row r="80" spans="1:9" ht="15.75" thickBot="1" x14ac:dyDescent="0.3">
      <c r="A80" s="14" t="s">
        <v>62</v>
      </c>
      <c r="B80" s="15"/>
      <c r="C80" s="16"/>
      <c r="D80" s="30">
        <v>826</v>
      </c>
      <c r="E80" s="31">
        <v>10434669.300000001</v>
      </c>
      <c r="F80" s="32"/>
      <c r="G80" s="31"/>
      <c r="H80" s="32">
        <v>826</v>
      </c>
      <c r="I80" s="33">
        <v>10434669.300000001</v>
      </c>
    </row>
    <row r="81" spans="1:9" x14ac:dyDescent="0.25">
      <c r="A81" s="4">
        <v>150019</v>
      </c>
      <c r="B81" s="7" t="s">
        <v>63</v>
      </c>
      <c r="C81" s="10" t="s">
        <v>16</v>
      </c>
      <c r="D81" s="24">
        <v>195</v>
      </c>
      <c r="E81" s="25">
        <v>1693031.36</v>
      </c>
      <c r="F81" s="24"/>
      <c r="G81" s="25"/>
      <c r="H81" s="24">
        <v>195</v>
      </c>
      <c r="I81" s="25">
        <v>1693031.36</v>
      </c>
    </row>
    <row r="82" spans="1:9" x14ac:dyDescent="0.25">
      <c r="A82" s="11"/>
      <c r="B82" s="12"/>
      <c r="C82" s="10" t="s">
        <v>37</v>
      </c>
      <c r="D82" s="24">
        <v>162</v>
      </c>
      <c r="E82" s="25">
        <v>1576270.84</v>
      </c>
      <c r="F82" s="24"/>
      <c r="G82" s="25"/>
      <c r="H82" s="24">
        <v>162</v>
      </c>
      <c r="I82" s="25">
        <v>1576270.84</v>
      </c>
    </row>
    <row r="83" spans="1:9" x14ac:dyDescent="0.25">
      <c r="A83" s="11"/>
      <c r="B83" s="12"/>
      <c r="C83" s="10" t="s">
        <v>41</v>
      </c>
      <c r="D83" s="24">
        <v>1232</v>
      </c>
      <c r="E83" s="25">
        <v>9548736.2899999991</v>
      </c>
      <c r="F83" s="24"/>
      <c r="G83" s="25"/>
      <c r="H83" s="24">
        <v>1232</v>
      </c>
      <c r="I83" s="25">
        <v>9548736.2899999991</v>
      </c>
    </row>
    <row r="84" spans="1:9" x14ac:dyDescent="0.25">
      <c r="A84" s="11"/>
      <c r="B84" s="12"/>
      <c r="C84" s="10" t="s">
        <v>88</v>
      </c>
      <c r="D84" s="24">
        <v>280</v>
      </c>
      <c r="E84" s="25">
        <v>2978872.11</v>
      </c>
      <c r="F84" s="24"/>
      <c r="G84" s="25"/>
      <c r="H84" s="24">
        <v>280</v>
      </c>
      <c r="I84" s="25">
        <v>2978872.11</v>
      </c>
    </row>
    <row r="85" spans="1:9" ht="15.75" thickBot="1" x14ac:dyDescent="0.3">
      <c r="A85" s="5"/>
      <c r="B85" s="13"/>
      <c r="C85" s="10" t="s">
        <v>127</v>
      </c>
      <c r="D85" s="24">
        <v>133</v>
      </c>
      <c r="E85" s="25">
        <v>956461.81</v>
      </c>
      <c r="F85" s="24"/>
      <c r="G85" s="25"/>
      <c r="H85" s="24">
        <v>133</v>
      </c>
      <c r="I85" s="25">
        <v>956461.81</v>
      </c>
    </row>
    <row r="86" spans="1:9" ht="15.75" thickBot="1" x14ac:dyDescent="0.3">
      <c r="A86" s="14" t="s">
        <v>64</v>
      </c>
      <c r="B86" s="15"/>
      <c r="C86" s="16"/>
      <c r="D86" s="30">
        <v>2002</v>
      </c>
      <c r="E86" s="31">
        <v>16753372.409999998</v>
      </c>
      <c r="F86" s="32"/>
      <c r="G86" s="31"/>
      <c r="H86" s="32">
        <v>2002</v>
      </c>
      <c r="I86" s="33">
        <v>16753372.409999998</v>
      </c>
    </row>
    <row r="87" spans="1:9" ht="15.75" thickBot="1" x14ac:dyDescent="0.3">
      <c r="A87" s="3">
        <v>150020</v>
      </c>
      <c r="B87" s="17" t="s">
        <v>65</v>
      </c>
      <c r="C87" s="10" t="s">
        <v>20</v>
      </c>
      <c r="D87" s="24">
        <v>427</v>
      </c>
      <c r="E87" s="25">
        <v>5122742.8</v>
      </c>
      <c r="F87" s="24"/>
      <c r="G87" s="25"/>
      <c r="H87" s="24">
        <v>427</v>
      </c>
      <c r="I87" s="25">
        <v>5122742.8</v>
      </c>
    </row>
    <row r="88" spans="1:9" ht="15.75" thickBot="1" x14ac:dyDescent="0.3">
      <c r="A88" s="14" t="s">
        <v>66</v>
      </c>
      <c r="B88" s="15"/>
      <c r="C88" s="16"/>
      <c r="D88" s="30">
        <v>427</v>
      </c>
      <c r="E88" s="31">
        <v>5122742.8</v>
      </c>
      <c r="F88" s="32"/>
      <c r="G88" s="31"/>
      <c r="H88" s="32">
        <v>427</v>
      </c>
      <c r="I88" s="33">
        <v>5122742.8</v>
      </c>
    </row>
    <row r="89" spans="1:9" ht="15.75" thickBot="1" x14ac:dyDescent="0.3">
      <c r="A89" s="3">
        <v>150025</v>
      </c>
      <c r="B89" s="17" t="s">
        <v>118</v>
      </c>
      <c r="C89" s="10" t="s">
        <v>106</v>
      </c>
      <c r="D89" s="24">
        <v>0</v>
      </c>
      <c r="E89" s="25">
        <v>0</v>
      </c>
      <c r="F89" s="24"/>
      <c r="G89" s="25"/>
      <c r="H89" s="24">
        <v>0</v>
      </c>
      <c r="I89" s="25">
        <v>0</v>
      </c>
    </row>
    <row r="90" spans="1:9" ht="15.75" thickBot="1" x14ac:dyDescent="0.3">
      <c r="A90" s="14" t="s">
        <v>119</v>
      </c>
      <c r="B90" s="15"/>
      <c r="C90" s="16"/>
      <c r="D90" s="30">
        <v>0</v>
      </c>
      <c r="E90" s="31">
        <v>0</v>
      </c>
      <c r="F90" s="32"/>
      <c r="G90" s="31"/>
      <c r="H90" s="32">
        <v>0</v>
      </c>
      <c r="I90" s="33">
        <v>0</v>
      </c>
    </row>
    <row r="91" spans="1:9" ht="15.75" thickBot="1" x14ac:dyDescent="0.3">
      <c r="A91" s="3">
        <v>150026</v>
      </c>
      <c r="B91" s="17" t="s">
        <v>89</v>
      </c>
      <c r="C91" s="10" t="s">
        <v>18</v>
      </c>
      <c r="D91" s="24">
        <v>120</v>
      </c>
      <c r="E91" s="25">
        <v>4620545.28</v>
      </c>
      <c r="F91" s="24">
        <v>1560</v>
      </c>
      <c r="G91" s="25">
        <v>7789891.2000000002</v>
      </c>
      <c r="H91" s="24">
        <v>1680</v>
      </c>
      <c r="I91" s="25">
        <v>12410436.48</v>
      </c>
    </row>
    <row r="92" spans="1:9" ht="15.75" thickBot="1" x14ac:dyDescent="0.3">
      <c r="A92" s="14" t="s">
        <v>90</v>
      </c>
      <c r="B92" s="15"/>
      <c r="C92" s="16"/>
      <c r="D92" s="30">
        <v>120</v>
      </c>
      <c r="E92" s="31">
        <v>4620545.28</v>
      </c>
      <c r="F92" s="32">
        <v>1560</v>
      </c>
      <c r="G92" s="31">
        <v>7789891.2000000002</v>
      </c>
      <c r="H92" s="32">
        <v>1680</v>
      </c>
      <c r="I92" s="33">
        <v>12410436.48</v>
      </c>
    </row>
    <row r="93" spans="1:9" ht="15.75" thickBot="1" x14ac:dyDescent="0.3">
      <c r="A93" s="3">
        <v>150030</v>
      </c>
      <c r="B93" s="17" t="s">
        <v>67</v>
      </c>
      <c r="C93" s="10" t="s">
        <v>129</v>
      </c>
      <c r="D93" s="24">
        <v>1014</v>
      </c>
      <c r="E93" s="25">
        <v>11362796.52</v>
      </c>
      <c r="F93" s="24"/>
      <c r="G93" s="25"/>
      <c r="H93" s="24">
        <v>1014</v>
      </c>
      <c r="I93" s="25">
        <v>11362796.52</v>
      </c>
    </row>
    <row r="94" spans="1:9" ht="15.75" thickBot="1" x14ac:dyDescent="0.3">
      <c r="A94" s="14" t="s">
        <v>68</v>
      </c>
      <c r="B94" s="15"/>
      <c r="C94" s="16"/>
      <c r="D94" s="30">
        <v>1014</v>
      </c>
      <c r="E94" s="31">
        <v>11362796.52</v>
      </c>
      <c r="F94" s="32"/>
      <c r="G94" s="31"/>
      <c r="H94" s="32">
        <v>1014</v>
      </c>
      <c r="I94" s="33">
        <v>11362796.52</v>
      </c>
    </row>
    <row r="95" spans="1:9" ht="15.75" thickBot="1" x14ac:dyDescent="0.3">
      <c r="A95" s="3">
        <v>150031</v>
      </c>
      <c r="B95" s="17" t="s">
        <v>69</v>
      </c>
      <c r="C95" s="10" t="s">
        <v>19</v>
      </c>
      <c r="D95" s="24">
        <v>7581</v>
      </c>
      <c r="E95" s="25">
        <v>609135810.11000001</v>
      </c>
      <c r="F95" s="24"/>
      <c r="G95" s="25"/>
      <c r="H95" s="24">
        <v>7581</v>
      </c>
      <c r="I95" s="25">
        <v>609135810.11000001</v>
      </c>
    </row>
    <row r="96" spans="1:9" ht="15.75" thickBot="1" x14ac:dyDescent="0.3">
      <c r="A96" s="14" t="s">
        <v>70</v>
      </c>
      <c r="B96" s="15"/>
      <c r="C96" s="16"/>
      <c r="D96" s="30">
        <v>7581</v>
      </c>
      <c r="E96" s="31">
        <v>609135810.11000001</v>
      </c>
      <c r="F96" s="32"/>
      <c r="G96" s="31"/>
      <c r="H96" s="32">
        <v>7581</v>
      </c>
      <c r="I96" s="33">
        <v>609135810.11000001</v>
      </c>
    </row>
    <row r="97" spans="1:9" x14ac:dyDescent="0.25">
      <c r="A97" s="4">
        <v>150035</v>
      </c>
      <c r="B97" s="7" t="s">
        <v>91</v>
      </c>
      <c r="C97" s="10" t="s">
        <v>16</v>
      </c>
      <c r="D97" s="24">
        <v>103</v>
      </c>
      <c r="E97" s="25">
        <v>1090521.06</v>
      </c>
      <c r="F97" s="24"/>
      <c r="G97" s="25"/>
      <c r="H97" s="24">
        <v>103</v>
      </c>
      <c r="I97" s="25">
        <v>1090521.06</v>
      </c>
    </row>
    <row r="98" spans="1:9" x14ac:dyDescent="0.25">
      <c r="A98" s="11"/>
      <c r="B98" s="12"/>
      <c r="C98" s="10" t="s">
        <v>19</v>
      </c>
      <c r="D98" s="24">
        <v>378</v>
      </c>
      <c r="E98" s="25">
        <v>16984702.460000001</v>
      </c>
      <c r="F98" s="24"/>
      <c r="G98" s="25"/>
      <c r="H98" s="24">
        <v>378</v>
      </c>
      <c r="I98" s="25">
        <v>16984702.460000001</v>
      </c>
    </row>
    <row r="99" spans="1:9" x14ac:dyDescent="0.25">
      <c r="A99" s="11"/>
      <c r="B99" s="12"/>
      <c r="C99" s="10" t="s">
        <v>36</v>
      </c>
      <c r="D99" s="24">
        <v>1</v>
      </c>
      <c r="E99" s="25">
        <v>7814.72</v>
      </c>
      <c r="F99" s="24"/>
      <c r="G99" s="25"/>
      <c r="H99" s="24">
        <v>1</v>
      </c>
      <c r="I99" s="25">
        <v>7814.72</v>
      </c>
    </row>
    <row r="100" spans="1:9" x14ac:dyDescent="0.25">
      <c r="A100" s="11"/>
      <c r="B100" s="12"/>
      <c r="C100" s="10" t="s">
        <v>41</v>
      </c>
      <c r="D100" s="24">
        <v>1534</v>
      </c>
      <c r="E100" s="25">
        <v>13158610.459999999</v>
      </c>
      <c r="F100" s="24"/>
      <c r="G100" s="25"/>
      <c r="H100" s="24">
        <v>1534</v>
      </c>
      <c r="I100" s="25">
        <v>13158610.459999999</v>
      </c>
    </row>
    <row r="101" spans="1:9" x14ac:dyDescent="0.25">
      <c r="A101" s="11"/>
      <c r="B101" s="12"/>
      <c r="C101" s="10" t="s">
        <v>22</v>
      </c>
      <c r="D101" s="24">
        <v>32</v>
      </c>
      <c r="E101" s="25">
        <v>584633.06000000006</v>
      </c>
      <c r="F101" s="24"/>
      <c r="G101" s="25"/>
      <c r="H101" s="24">
        <v>32</v>
      </c>
      <c r="I101" s="25">
        <v>584633.06000000006</v>
      </c>
    </row>
    <row r="102" spans="1:9" x14ac:dyDescent="0.25">
      <c r="A102" s="11"/>
      <c r="B102" s="12"/>
      <c r="C102" s="10" t="s">
        <v>88</v>
      </c>
      <c r="D102" s="24">
        <v>42</v>
      </c>
      <c r="E102" s="25">
        <v>414774.2</v>
      </c>
      <c r="F102" s="24"/>
      <c r="G102" s="25"/>
      <c r="H102" s="24">
        <v>42</v>
      </c>
      <c r="I102" s="25">
        <v>414774.2</v>
      </c>
    </row>
    <row r="103" spans="1:9" x14ac:dyDescent="0.25">
      <c r="A103" s="11"/>
      <c r="B103" s="12"/>
      <c r="C103" s="10" t="s">
        <v>127</v>
      </c>
      <c r="D103" s="24">
        <v>460</v>
      </c>
      <c r="E103" s="25">
        <v>3528697.1</v>
      </c>
      <c r="F103" s="24"/>
      <c r="G103" s="25"/>
      <c r="H103" s="24">
        <v>460</v>
      </c>
      <c r="I103" s="25">
        <v>3528697.1</v>
      </c>
    </row>
    <row r="104" spans="1:9" ht="15.75" thickBot="1" x14ac:dyDescent="0.3">
      <c r="A104" s="5"/>
      <c r="B104" s="13"/>
      <c r="C104" s="10" t="s">
        <v>128</v>
      </c>
      <c r="D104" s="24">
        <v>25</v>
      </c>
      <c r="E104" s="25">
        <v>201618.46</v>
      </c>
      <c r="F104" s="24"/>
      <c r="G104" s="25"/>
      <c r="H104" s="24">
        <v>25</v>
      </c>
      <c r="I104" s="25">
        <v>201618.46</v>
      </c>
    </row>
    <row r="105" spans="1:9" ht="15.75" thickBot="1" x14ac:dyDescent="0.3">
      <c r="A105" s="14" t="s">
        <v>92</v>
      </c>
      <c r="B105" s="15"/>
      <c r="C105" s="16"/>
      <c r="D105" s="30">
        <v>2575</v>
      </c>
      <c r="E105" s="31">
        <v>35971371.519999996</v>
      </c>
      <c r="F105" s="32"/>
      <c r="G105" s="31"/>
      <c r="H105" s="32">
        <v>2575</v>
      </c>
      <c r="I105" s="33">
        <v>35971371.519999996</v>
      </c>
    </row>
    <row r="106" spans="1:9" x14ac:dyDescent="0.25">
      <c r="A106" s="4">
        <v>150036</v>
      </c>
      <c r="B106" s="7" t="s">
        <v>93</v>
      </c>
      <c r="C106" s="10" t="s">
        <v>14</v>
      </c>
      <c r="D106" s="24">
        <v>517</v>
      </c>
      <c r="E106" s="25">
        <v>4007500.86</v>
      </c>
      <c r="F106" s="24"/>
      <c r="G106" s="25"/>
      <c r="H106" s="24">
        <v>517</v>
      </c>
      <c r="I106" s="25">
        <v>4007500.86</v>
      </c>
    </row>
    <row r="107" spans="1:9" x14ac:dyDescent="0.25">
      <c r="A107" s="11"/>
      <c r="B107" s="12"/>
      <c r="C107" s="10" t="s">
        <v>16</v>
      </c>
      <c r="D107" s="24">
        <v>575</v>
      </c>
      <c r="E107" s="25">
        <v>4547415.88</v>
      </c>
      <c r="F107" s="24"/>
      <c r="G107" s="25"/>
      <c r="H107" s="24">
        <v>575</v>
      </c>
      <c r="I107" s="25">
        <v>4547415.88</v>
      </c>
    </row>
    <row r="108" spans="1:9" x14ac:dyDescent="0.25">
      <c r="A108" s="11"/>
      <c r="B108" s="12"/>
      <c r="C108" s="10" t="s">
        <v>19</v>
      </c>
      <c r="D108" s="24">
        <v>301</v>
      </c>
      <c r="E108" s="25">
        <v>15629997.66</v>
      </c>
      <c r="F108" s="24"/>
      <c r="G108" s="25"/>
      <c r="H108" s="24">
        <v>301</v>
      </c>
      <c r="I108" s="25">
        <v>15629997.66</v>
      </c>
    </row>
    <row r="109" spans="1:9" x14ac:dyDescent="0.25">
      <c r="A109" s="11"/>
      <c r="B109" s="12"/>
      <c r="C109" s="10" t="s">
        <v>41</v>
      </c>
      <c r="D109" s="24">
        <v>714</v>
      </c>
      <c r="E109" s="25">
        <v>5849492.2999999998</v>
      </c>
      <c r="F109" s="24"/>
      <c r="G109" s="25"/>
      <c r="H109" s="24">
        <v>714</v>
      </c>
      <c r="I109" s="25">
        <v>5849492.2999999998</v>
      </c>
    </row>
    <row r="110" spans="1:9" ht="15.75" thickBot="1" x14ac:dyDescent="0.3">
      <c r="A110" s="5"/>
      <c r="B110" s="13"/>
      <c r="C110" s="10" t="s">
        <v>127</v>
      </c>
      <c r="D110" s="24">
        <v>381</v>
      </c>
      <c r="E110" s="25">
        <v>2928723.99</v>
      </c>
      <c r="F110" s="24"/>
      <c r="G110" s="25"/>
      <c r="H110" s="24">
        <v>381</v>
      </c>
      <c r="I110" s="25">
        <v>2928723.99</v>
      </c>
    </row>
    <row r="111" spans="1:9" ht="15.75" thickBot="1" x14ac:dyDescent="0.3">
      <c r="A111" s="14" t="s">
        <v>94</v>
      </c>
      <c r="B111" s="15"/>
      <c r="C111" s="16"/>
      <c r="D111" s="30">
        <v>2488</v>
      </c>
      <c r="E111" s="31">
        <v>32963130.689999998</v>
      </c>
      <c r="F111" s="32"/>
      <c r="G111" s="31"/>
      <c r="H111" s="32">
        <v>2488</v>
      </c>
      <c r="I111" s="33">
        <v>32963130.689999998</v>
      </c>
    </row>
    <row r="112" spans="1:9" x14ac:dyDescent="0.25">
      <c r="A112" s="4">
        <v>150041</v>
      </c>
      <c r="B112" s="7" t="s">
        <v>95</v>
      </c>
      <c r="C112" s="10" t="s">
        <v>14</v>
      </c>
      <c r="D112" s="24">
        <v>458</v>
      </c>
      <c r="E112" s="25">
        <v>3723083.43</v>
      </c>
      <c r="F112" s="24"/>
      <c r="G112" s="25"/>
      <c r="H112" s="24">
        <v>458</v>
      </c>
      <c r="I112" s="25">
        <v>3723083.43</v>
      </c>
    </row>
    <row r="113" spans="1:9" x14ac:dyDescent="0.25">
      <c r="A113" s="11"/>
      <c r="B113" s="12"/>
      <c r="C113" s="10" t="s">
        <v>16</v>
      </c>
      <c r="D113" s="24">
        <v>588</v>
      </c>
      <c r="E113" s="25">
        <v>4716449.9000000004</v>
      </c>
      <c r="F113" s="24"/>
      <c r="G113" s="25"/>
      <c r="H113" s="24">
        <v>588</v>
      </c>
      <c r="I113" s="25">
        <v>4716449.9000000004</v>
      </c>
    </row>
    <row r="114" spans="1:9" x14ac:dyDescent="0.25">
      <c r="A114" s="11"/>
      <c r="B114" s="12"/>
      <c r="C114" s="10" t="s">
        <v>19</v>
      </c>
      <c r="D114" s="24">
        <v>115</v>
      </c>
      <c r="E114" s="25">
        <v>5280946.87</v>
      </c>
      <c r="F114" s="24"/>
      <c r="G114" s="25"/>
      <c r="H114" s="24">
        <v>115</v>
      </c>
      <c r="I114" s="25">
        <v>5280946.87</v>
      </c>
    </row>
    <row r="115" spans="1:9" ht="15.75" thickBot="1" x14ac:dyDescent="0.3">
      <c r="A115" s="5"/>
      <c r="B115" s="13"/>
      <c r="C115" s="10" t="s">
        <v>41</v>
      </c>
      <c r="D115" s="24">
        <v>807</v>
      </c>
      <c r="E115" s="25">
        <v>6811155.9899999993</v>
      </c>
      <c r="F115" s="24"/>
      <c r="G115" s="25"/>
      <c r="H115" s="24">
        <v>807</v>
      </c>
      <c r="I115" s="25">
        <v>6811155.9899999993</v>
      </c>
    </row>
    <row r="116" spans="1:9" ht="15.75" thickBot="1" x14ac:dyDescent="0.3">
      <c r="A116" s="14" t="s">
        <v>96</v>
      </c>
      <c r="B116" s="15"/>
      <c r="C116" s="16"/>
      <c r="D116" s="30">
        <v>1968</v>
      </c>
      <c r="E116" s="31">
        <v>20531636.189999998</v>
      </c>
      <c r="F116" s="32"/>
      <c r="G116" s="31"/>
      <c r="H116" s="32">
        <v>1968</v>
      </c>
      <c r="I116" s="33">
        <v>20531636.189999998</v>
      </c>
    </row>
    <row r="117" spans="1:9" ht="15.75" thickBot="1" x14ac:dyDescent="0.3">
      <c r="A117" s="3">
        <v>150042</v>
      </c>
      <c r="B117" s="17" t="s">
        <v>97</v>
      </c>
      <c r="C117" s="10" t="s">
        <v>37</v>
      </c>
      <c r="D117" s="24">
        <v>152</v>
      </c>
      <c r="E117" s="25">
        <v>1426515.29</v>
      </c>
      <c r="F117" s="24"/>
      <c r="G117" s="25"/>
      <c r="H117" s="24">
        <v>152</v>
      </c>
      <c r="I117" s="25">
        <v>1426515.29</v>
      </c>
    </row>
    <row r="118" spans="1:9" ht="15.75" thickBot="1" x14ac:dyDescent="0.3">
      <c r="A118" s="14" t="s">
        <v>98</v>
      </c>
      <c r="B118" s="15"/>
      <c r="C118" s="16"/>
      <c r="D118" s="30">
        <v>152</v>
      </c>
      <c r="E118" s="31">
        <v>1426515.29</v>
      </c>
      <c r="F118" s="32"/>
      <c r="G118" s="31"/>
      <c r="H118" s="32">
        <v>152</v>
      </c>
      <c r="I118" s="33">
        <v>1426515.29</v>
      </c>
    </row>
    <row r="119" spans="1:9" ht="15.75" thickBot="1" x14ac:dyDescent="0.3">
      <c r="A119" s="3">
        <v>150043</v>
      </c>
      <c r="B119" s="17" t="s">
        <v>99</v>
      </c>
      <c r="C119" s="10" t="s">
        <v>37</v>
      </c>
      <c r="D119" s="24">
        <v>186</v>
      </c>
      <c r="E119" s="25">
        <v>1779140.1</v>
      </c>
      <c r="F119" s="24"/>
      <c r="G119" s="25"/>
      <c r="H119" s="24">
        <v>186</v>
      </c>
      <c r="I119" s="25">
        <v>1779140.1</v>
      </c>
    </row>
    <row r="120" spans="1:9" ht="15.75" thickBot="1" x14ac:dyDescent="0.3">
      <c r="A120" s="14" t="s">
        <v>100</v>
      </c>
      <c r="B120" s="15"/>
      <c r="C120" s="16"/>
      <c r="D120" s="30">
        <v>186</v>
      </c>
      <c r="E120" s="31">
        <v>1779140.1</v>
      </c>
      <c r="F120" s="32"/>
      <c r="G120" s="31"/>
      <c r="H120" s="32">
        <v>186</v>
      </c>
      <c r="I120" s="33">
        <v>1779140.1</v>
      </c>
    </row>
    <row r="121" spans="1:9" ht="15.75" thickBot="1" x14ac:dyDescent="0.3">
      <c r="A121" s="3">
        <v>150044</v>
      </c>
      <c r="B121" s="17" t="s">
        <v>101</v>
      </c>
      <c r="C121" s="10" t="s">
        <v>37</v>
      </c>
      <c r="D121" s="24">
        <v>137</v>
      </c>
      <c r="E121" s="25">
        <v>1295412.6100000001</v>
      </c>
      <c r="F121" s="24"/>
      <c r="G121" s="25"/>
      <c r="H121" s="24">
        <v>137</v>
      </c>
      <c r="I121" s="25">
        <v>1295412.6100000001</v>
      </c>
    </row>
    <row r="122" spans="1:9" ht="15.75" thickBot="1" x14ac:dyDescent="0.3">
      <c r="A122" s="14" t="s">
        <v>102</v>
      </c>
      <c r="B122" s="15"/>
      <c r="C122" s="16"/>
      <c r="D122" s="30">
        <v>137</v>
      </c>
      <c r="E122" s="31">
        <v>1295412.6100000001</v>
      </c>
      <c r="F122" s="32"/>
      <c r="G122" s="31"/>
      <c r="H122" s="32">
        <v>137</v>
      </c>
      <c r="I122" s="33">
        <v>1295412.6100000001</v>
      </c>
    </row>
    <row r="123" spans="1:9" ht="15.75" thickBot="1" x14ac:dyDescent="0.3">
      <c r="A123" s="3">
        <v>150045</v>
      </c>
      <c r="B123" s="17" t="s">
        <v>103</v>
      </c>
      <c r="C123" s="10" t="s">
        <v>37</v>
      </c>
      <c r="D123" s="24">
        <v>205</v>
      </c>
      <c r="E123" s="25">
        <v>1908380.45</v>
      </c>
      <c r="F123" s="24"/>
      <c r="G123" s="25"/>
      <c r="H123" s="24">
        <v>205</v>
      </c>
      <c r="I123" s="25">
        <v>1908380.45</v>
      </c>
    </row>
    <row r="124" spans="1:9" ht="15.75" thickBot="1" x14ac:dyDescent="0.3">
      <c r="A124" s="14" t="s">
        <v>104</v>
      </c>
      <c r="B124" s="15"/>
      <c r="C124" s="16"/>
      <c r="D124" s="30">
        <v>205</v>
      </c>
      <c r="E124" s="31">
        <v>1908380.45</v>
      </c>
      <c r="F124" s="32"/>
      <c r="G124" s="31"/>
      <c r="H124" s="32">
        <v>205</v>
      </c>
      <c r="I124" s="33">
        <v>1908380.45</v>
      </c>
    </row>
    <row r="125" spans="1:9" ht="15.75" thickBot="1" x14ac:dyDescent="0.3">
      <c r="A125" s="3">
        <v>150063</v>
      </c>
      <c r="B125" s="17" t="s">
        <v>71</v>
      </c>
      <c r="C125" s="10" t="s">
        <v>21</v>
      </c>
      <c r="D125" s="24">
        <v>0</v>
      </c>
      <c r="E125" s="25">
        <v>0</v>
      </c>
      <c r="F125" s="24"/>
      <c r="G125" s="25"/>
      <c r="H125" s="24">
        <v>0</v>
      </c>
      <c r="I125" s="25">
        <v>0</v>
      </c>
    </row>
    <row r="126" spans="1:9" ht="15.75" thickBot="1" x14ac:dyDescent="0.3">
      <c r="A126" s="14" t="s">
        <v>72</v>
      </c>
      <c r="B126" s="15"/>
      <c r="C126" s="16"/>
      <c r="D126" s="30">
        <v>0</v>
      </c>
      <c r="E126" s="31">
        <v>0</v>
      </c>
      <c r="F126" s="32"/>
      <c r="G126" s="31"/>
      <c r="H126" s="32">
        <v>0</v>
      </c>
      <c r="I126" s="33">
        <v>0</v>
      </c>
    </row>
    <row r="127" spans="1:9" x14ac:dyDescent="0.25">
      <c r="A127" s="4">
        <v>150064</v>
      </c>
      <c r="B127" s="7" t="s">
        <v>120</v>
      </c>
      <c r="C127" s="10" t="s">
        <v>13</v>
      </c>
      <c r="D127" s="24">
        <v>0</v>
      </c>
      <c r="E127" s="25">
        <v>0</v>
      </c>
      <c r="F127" s="24"/>
      <c r="G127" s="25"/>
      <c r="H127" s="24">
        <v>0</v>
      </c>
      <c r="I127" s="25">
        <v>0</v>
      </c>
    </row>
    <row r="128" spans="1:9" x14ac:dyDescent="0.25">
      <c r="A128" s="11"/>
      <c r="B128" s="12"/>
      <c r="C128" s="10" t="s">
        <v>14</v>
      </c>
      <c r="D128" s="24">
        <v>0</v>
      </c>
      <c r="E128" s="25">
        <v>0</v>
      </c>
      <c r="F128" s="24"/>
      <c r="G128" s="25"/>
      <c r="H128" s="24">
        <v>0</v>
      </c>
      <c r="I128" s="25">
        <v>0</v>
      </c>
    </row>
    <row r="129" spans="1:9" x14ac:dyDescent="0.25">
      <c r="A129" s="11"/>
      <c r="B129" s="12"/>
      <c r="C129" s="10" t="s">
        <v>16</v>
      </c>
      <c r="D129" s="24">
        <v>0</v>
      </c>
      <c r="E129" s="25">
        <v>0</v>
      </c>
      <c r="F129" s="24"/>
      <c r="G129" s="25"/>
      <c r="H129" s="24">
        <v>0</v>
      </c>
      <c r="I129" s="25">
        <v>0</v>
      </c>
    </row>
    <row r="130" spans="1:9" ht="15.75" thickBot="1" x14ac:dyDescent="0.3">
      <c r="A130" s="5"/>
      <c r="B130" s="13"/>
      <c r="C130" s="10" t="s">
        <v>18</v>
      </c>
      <c r="D130" s="24">
        <v>90</v>
      </c>
      <c r="E130" s="25">
        <v>685232.25</v>
      </c>
      <c r="F130" s="24"/>
      <c r="G130" s="25"/>
      <c r="H130" s="24">
        <v>90</v>
      </c>
      <c r="I130" s="25">
        <v>685232.25</v>
      </c>
    </row>
    <row r="131" spans="1:9" ht="15.75" thickBot="1" x14ac:dyDescent="0.3">
      <c r="A131" s="14" t="s">
        <v>73</v>
      </c>
      <c r="B131" s="15"/>
      <c r="C131" s="16"/>
      <c r="D131" s="30">
        <v>90</v>
      </c>
      <c r="E131" s="31">
        <v>685232.25</v>
      </c>
      <c r="F131" s="32"/>
      <c r="G131" s="31"/>
      <c r="H131" s="32">
        <v>90</v>
      </c>
      <c r="I131" s="33">
        <v>685232.25</v>
      </c>
    </row>
    <row r="132" spans="1:9" ht="15.75" thickBot="1" x14ac:dyDescent="0.3">
      <c r="A132" s="3">
        <v>150081</v>
      </c>
      <c r="B132" s="17" t="s">
        <v>74</v>
      </c>
      <c r="C132" s="10" t="s">
        <v>36</v>
      </c>
      <c r="D132" s="24">
        <v>1352</v>
      </c>
      <c r="E132" s="25">
        <v>32759046.789999999</v>
      </c>
      <c r="F132" s="24"/>
      <c r="G132" s="25"/>
      <c r="H132" s="24">
        <v>1352</v>
      </c>
      <c r="I132" s="25">
        <v>32759046.789999999</v>
      </c>
    </row>
    <row r="133" spans="1:9" ht="15.75" thickBot="1" x14ac:dyDescent="0.3">
      <c r="A133" s="14" t="s">
        <v>75</v>
      </c>
      <c r="B133" s="15"/>
      <c r="C133" s="16"/>
      <c r="D133" s="30">
        <v>1352</v>
      </c>
      <c r="E133" s="31">
        <v>32759046.789999999</v>
      </c>
      <c r="F133" s="32"/>
      <c r="G133" s="31"/>
      <c r="H133" s="32">
        <v>1352</v>
      </c>
      <c r="I133" s="33">
        <v>32759046.789999999</v>
      </c>
    </row>
    <row r="134" spans="1:9" ht="15.75" thickBot="1" x14ac:dyDescent="0.3">
      <c r="A134" s="3">
        <v>150093</v>
      </c>
      <c r="B134" s="17" t="s">
        <v>76</v>
      </c>
      <c r="C134" s="10" t="s">
        <v>24</v>
      </c>
      <c r="D134" s="24">
        <v>82</v>
      </c>
      <c r="E134" s="25">
        <v>1287197.94</v>
      </c>
      <c r="F134" s="24"/>
      <c r="G134" s="25"/>
      <c r="H134" s="24">
        <v>82</v>
      </c>
      <c r="I134" s="25">
        <v>1287197.94</v>
      </c>
    </row>
    <row r="135" spans="1:9" ht="15.75" thickBot="1" x14ac:dyDescent="0.3">
      <c r="A135" s="14" t="s">
        <v>77</v>
      </c>
      <c r="B135" s="15"/>
      <c r="C135" s="16"/>
      <c r="D135" s="30">
        <v>82</v>
      </c>
      <c r="E135" s="31">
        <v>1287197.94</v>
      </c>
      <c r="F135" s="32"/>
      <c r="G135" s="31"/>
      <c r="H135" s="32">
        <v>82</v>
      </c>
      <c r="I135" s="33">
        <v>1287197.94</v>
      </c>
    </row>
    <row r="136" spans="1:9" x14ac:dyDescent="0.25">
      <c r="A136" s="4">
        <v>150098</v>
      </c>
      <c r="B136" s="7" t="s">
        <v>105</v>
      </c>
      <c r="C136" s="10" t="s">
        <v>106</v>
      </c>
      <c r="D136" s="24">
        <v>329</v>
      </c>
      <c r="E136" s="25">
        <v>38433185.420000002</v>
      </c>
      <c r="F136" s="24"/>
      <c r="G136" s="25"/>
      <c r="H136" s="24">
        <v>329</v>
      </c>
      <c r="I136" s="25">
        <v>38433185.420000002</v>
      </c>
    </row>
    <row r="137" spans="1:9" ht="15.75" thickBot="1" x14ac:dyDescent="0.3">
      <c r="A137" s="5"/>
      <c r="B137" s="13"/>
      <c r="C137" s="10" t="s">
        <v>25</v>
      </c>
      <c r="D137" s="24">
        <v>254</v>
      </c>
      <c r="E137" s="25">
        <v>752657.36</v>
      </c>
      <c r="F137" s="24"/>
      <c r="G137" s="25"/>
      <c r="H137" s="24">
        <v>254</v>
      </c>
      <c r="I137" s="25">
        <v>752657.36</v>
      </c>
    </row>
    <row r="138" spans="1:9" ht="15.75" thickBot="1" x14ac:dyDescent="0.3">
      <c r="A138" s="14" t="s">
        <v>107</v>
      </c>
      <c r="B138" s="15"/>
      <c r="C138" s="16"/>
      <c r="D138" s="30">
        <v>583</v>
      </c>
      <c r="E138" s="31">
        <v>39185842.780000001</v>
      </c>
      <c r="F138" s="32"/>
      <c r="G138" s="31"/>
      <c r="H138" s="32">
        <v>583</v>
      </c>
      <c r="I138" s="33">
        <v>39185842.780000001</v>
      </c>
    </row>
    <row r="139" spans="1:9" ht="15.75" thickBot="1" x14ac:dyDescent="0.3">
      <c r="A139" s="3">
        <v>150100</v>
      </c>
      <c r="B139" s="17" t="s">
        <v>108</v>
      </c>
      <c r="C139" s="10" t="s">
        <v>16</v>
      </c>
      <c r="D139" s="24">
        <v>100</v>
      </c>
      <c r="E139" s="25">
        <v>599254.27</v>
      </c>
      <c r="F139" s="24"/>
      <c r="G139" s="25"/>
      <c r="H139" s="24">
        <v>100</v>
      </c>
      <c r="I139" s="25">
        <v>599254.27</v>
      </c>
    </row>
    <row r="140" spans="1:9" ht="15.75" thickBot="1" x14ac:dyDescent="0.3">
      <c r="A140" s="14" t="s">
        <v>109</v>
      </c>
      <c r="B140" s="15"/>
      <c r="C140" s="16"/>
      <c r="D140" s="30">
        <v>100</v>
      </c>
      <c r="E140" s="31">
        <v>599254.27</v>
      </c>
      <c r="F140" s="32"/>
      <c r="G140" s="31"/>
      <c r="H140" s="32">
        <v>100</v>
      </c>
      <c r="I140" s="33">
        <v>599254.27</v>
      </c>
    </row>
    <row r="141" spans="1:9" ht="15.75" thickBot="1" x14ac:dyDescent="0.3">
      <c r="A141" s="3">
        <v>150104</v>
      </c>
      <c r="B141" s="17" t="s">
        <v>110</v>
      </c>
      <c r="C141" s="10" t="s">
        <v>18</v>
      </c>
      <c r="D141" s="24">
        <v>120</v>
      </c>
      <c r="E141" s="25">
        <v>4620545.28</v>
      </c>
      <c r="F141" s="24">
        <v>1560</v>
      </c>
      <c r="G141" s="25">
        <v>7385971.3200000003</v>
      </c>
      <c r="H141" s="24">
        <v>1680</v>
      </c>
      <c r="I141" s="25">
        <v>12006516.600000001</v>
      </c>
    </row>
    <row r="142" spans="1:9" ht="15.75" thickBot="1" x14ac:dyDescent="0.3">
      <c r="A142" s="14" t="s">
        <v>111</v>
      </c>
      <c r="B142" s="15"/>
      <c r="C142" s="16"/>
      <c r="D142" s="30">
        <v>120</v>
      </c>
      <c r="E142" s="31">
        <v>4620545.28</v>
      </c>
      <c r="F142" s="32">
        <v>1560</v>
      </c>
      <c r="G142" s="31">
        <v>7385971.3200000003</v>
      </c>
      <c r="H142" s="32">
        <v>1680</v>
      </c>
      <c r="I142" s="33">
        <v>12006516.600000001</v>
      </c>
    </row>
    <row r="143" spans="1:9" x14ac:dyDescent="0.25">
      <c r="A143" s="4">
        <v>150112</v>
      </c>
      <c r="B143" s="7" t="s">
        <v>78</v>
      </c>
      <c r="C143" s="10" t="s">
        <v>14</v>
      </c>
      <c r="D143" s="24">
        <v>361</v>
      </c>
      <c r="E143" s="25">
        <v>3017558.0799999996</v>
      </c>
      <c r="F143" s="24"/>
      <c r="G143" s="25"/>
      <c r="H143" s="24">
        <v>361</v>
      </c>
      <c r="I143" s="25">
        <v>3017558.0799999996</v>
      </c>
    </row>
    <row r="144" spans="1:9" x14ac:dyDescent="0.25">
      <c r="A144" s="11"/>
      <c r="B144" s="12"/>
      <c r="C144" s="10" t="s">
        <v>16</v>
      </c>
      <c r="D144" s="24">
        <v>983</v>
      </c>
      <c r="E144" s="25">
        <v>8647850</v>
      </c>
      <c r="F144" s="24"/>
      <c r="G144" s="25"/>
      <c r="H144" s="24">
        <v>983</v>
      </c>
      <c r="I144" s="25">
        <v>8647850</v>
      </c>
    </row>
    <row r="145" spans="1:9" x14ac:dyDescent="0.25">
      <c r="A145" s="11"/>
      <c r="B145" s="12"/>
      <c r="C145" s="10" t="s">
        <v>19</v>
      </c>
      <c r="D145" s="24">
        <v>20</v>
      </c>
      <c r="E145" s="25">
        <v>59587.61</v>
      </c>
      <c r="F145" s="24"/>
      <c r="G145" s="25"/>
      <c r="H145" s="24">
        <v>20</v>
      </c>
      <c r="I145" s="25">
        <v>59587.61</v>
      </c>
    </row>
    <row r="146" spans="1:9" x14ac:dyDescent="0.25">
      <c r="A146" s="11"/>
      <c r="B146" s="12"/>
      <c r="C146" s="10" t="s">
        <v>37</v>
      </c>
      <c r="D146" s="24">
        <v>367</v>
      </c>
      <c r="E146" s="25">
        <v>3359420.7199999997</v>
      </c>
      <c r="F146" s="24"/>
      <c r="G146" s="25"/>
      <c r="H146" s="24">
        <v>367</v>
      </c>
      <c r="I146" s="25">
        <v>3359420.7199999997</v>
      </c>
    </row>
    <row r="147" spans="1:9" x14ac:dyDescent="0.25">
      <c r="A147" s="11"/>
      <c r="B147" s="12"/>
      <c r="C147" s="10" t="s">
        <v>41</v>
      </c>
      <c r="D147" s="24">
        <v>1842</v>
      </c>
      <c r="E147" s="25">
        <v>17555259.780000001</v>
      </c>
      <c r="F147" s="24"/>
      <c r="G147" s="25"/>
      <c r="H147" s="24">
        <v>1842</v>
      </c>
      <c r="I147" s="25">
        <v>17555259.780000001</v>
      </c>
    </row>
    <row r="148" spans="1:9" x14ac:dyDescent="0.25">
      <c r="A148" s="11"/>
      <c r="B148" s="12"/>
      <c r="C148" s="10" t="s">
        <v>21</v>
      </c>
      <c r="D148" s="24">
        <v>50</v>
      </c>
      <c r="E148" s="25">
        <v>527427.66999999993</v>
      </c>
      <c r="F148" s="24"/>
      <c r="G148" s="25"/>
      <c r="H148" s="24">
        <v>50</v>
      </c>
      <c r="I148" s="25">
        <v>527427.66999999993</v>
      </c>
    </row>
    <row r="149" spans="1:9" x14ac:dyDescent="0.25">
      <c r="A149" s="11"/>
      <c r="B149" s="12"/>
      <c r="C149" s="10" t="s">
        <v>88</v>
      </c>
      <c r="D149" s="24">
        <v>36</v>
      </c>
      <c r="E149" s="25">
        <v>127234.84</v>
      </c>
      <c r="F149" s="24"/>
      <c r="G149" s="25"/>
      <c r="H149" s="24">
        <v>36</v>
      </c>
      <c r="I149" s="25">
        <v>127234.84</v>
      </c>
    </row>
    <row r="150" spans="1:9" x14ac:dyDescent="0.25">
      <c r="A150" s="11"/>
      <c r="B150" s="12"/>
      <c r="C150" s="10" t="s">
        <v>127</v>
      </c>
      <c r="D150" s="24">
        <v>40</v>
      </c>
      <c r="E150" s="25">
        <v>361668.26</v>
      </c>
      <c r="F150" s="24"/>
      <c r="G150" s="25"/>
      <c r="H150" s="24">
        <v>40</v>
      </c>
      <c r="I150" s="25">
        <v>361668.26</v>
      </c>
    </row>
    <row r="151" spans="1:9" x14ac:dyDescent="0.25">
      <c r="A151" s="11"/>
      <c r="B151" s="12"/>
      <c r="C151" s="10" t="s">
        <v>128</v>
      </c>
      <c r="D151" s="24">
        <v>41</v>
      </c>
      <c r="E151" s="25">
        <v>343861.42</v>
      </c>
      <c r="F151" s="24"/>
      <c r="G151" s="25"/>
      <c r="H151" s="24">
        <v>41</v>
      </c>
      <c r="I151" s="25">
        <v>343861.42</v>
      </c>
    </row>
    <row r="152" spans="1:9" ht="15.75" thickBot="1" x14ac:dyDescent="0.3">
      <c r="A152" s="5"/>
      <c r="B152" s="13"/>
      <c r="C152" s="10" t="s">
        <v>25</v>
      </c>
      <c r="D152" s="24">
        <v>13</v>
      </c>
      <c r="E152" s="25">
        <v>36028.559999999998</v>
      </c>
      <c r="F152" s="24"/>
      <c r="G152" s="25"/>
      <c r="H152" s="24">
        <v>13</v>
      </c>
      <c r="I152" s="25">
        <v>36028.559999999998</v>
      </c>
    </row>
    <row r="153" spans="1:9" ht="15.75" thickBot="1" x14ac:dyDescent="0.3">
      <c r="A153" s="14" t="s">
        <v>79</v>
      </c>
      <c r="B153" s="15"/>
      <c r="C153" s="16"/>
      <c r="D153" s="30">
        <v>3753</v>
      </c>
      <c r="E153" s="31">
        <v>34035896.940000005</v>
      </c>
      <c r="F153" s="32"/>
      <c r="G153" s="31"/>
      <c r="H153" s="32">
        <v>3753</v>
      </c>
      <c r="I153" s="33">
        <v>34035896.940000005</v>
      </c>
    </row>
    <row r="154" spans="1:9" x14ac:dyDescent="0.25">
      <c r="A154" s="4">
        <v>150120</v>
      </c>
      <c r="B154" s="7" t="s">
        <v>80</v>
      </c>
      <c r="C154" s="10" t="s">
        <v>16</v>
      </c>
      <c r="D154" s="24">
        <v>70</v>
      </c>
      <c r="E154" s="25">
        <v>1600383.12</v>
      </c>
      <c r="F154" s="24"/>
      <c r="G154" s="25"/>
      <c r="H154" s="24">
        <v>70</v>
      </c>
      <c r="I154" s="25">
        <v>1600383.12</v>
      </c>
    </row>
    <row r="155" spans="1:9" ht="15.75" thickBot="1" x14ac:dyDescent="0.3">
      <c r="A155" s="5"/>
      <c r="B155" s="13"/>
      <c r="C155" s="10" t="s">
        <v>24</v>
      </c>
      <c r="D155" s="24">
        <v>414</v>
      </c>
      <c r="E155" s="25">
        <v>13857880.74</v>
      </c>
      <c r="F155" s="24"/>
      <c r="G155" s="25"/>
      <c r="H155" s="24">
        <v>414</v>
      </c>
      <c r="I155" s="25">
        <v>13857880.74</v>
      </c>
    </row>
    <row r="156" spans="1:9" ht="15.75" thickBot="1" x14ac:dyDescent="0.3">
      <c r="A156" s="14" t="s">
        <v>81</v>
      </c>
      <c r="B156" s="15"/>
      <c r="C156" s="16"/>
      <c r="D156" s="30">
        <v>484</v>
      </c>
      <c r="E156" s="31">
        <v>15458263.859999999</v>
      </c>
      <c r="F156" s="32"/>
      <c r="G156" s="31"/>
      <c r="H156" s="32">
        <v>484</v>
      </c>
      <c r="I156" s="33">
        <v>15458263.859999999</v>
      </c>
    </row>
    <row r="157" spans="1:9" ht="15.75" thickBot="1" x14ac:dyDescent="0.3">
      <c r="A157" s="3">
        <v>150138</v>
      </c>
      <c r="B157" s="17" t="s">
        <v>112</v>
      </c>
      <c r="C157" s="10" t="s">
        <v>18</v>
      </c>
      <c r="D157" s="24">
        <v>264</v>
      </c>
      <c r="E157" s="25">
        <v>10165199.619999999</v>
      </c>
      <c r="F157" s="24">
        <v>3432</v>
      </c>
      <c r="G157" s="25">
        <v>17137760.640000001</v>
      </c>
      <c r="H157" s="24">
        <v>3696</v>
      </c>
      <c r="I157" s="25">
        <v>27302960.259999998</v>
      </c>
    </row>
    <row r="158" spans="1:9" ht="15.75" thickBot="1" x14ac:dyDescent="0.3">
      <c r="A158" s="14" t="s">
        <v>113</v>
      </c>
      <c r="B158" s="15"/>
      <c r="C158" s="16"/>
      <c r="D158" s="30">
        <v>264</v>
      </c>
      <c r="E158" s="31">
        <v>10165199.619999999</v>
      </c>
      <c r="F158" s="32">
        <v>3432</v>
      </c>
      <c r="G158" s="31">
        <v>17137760.640000001</v>
      </c>
      <c r="H158" s="32">
        <v>3696</v>
      </c>
      <c r="I158" s="33">
        <v>27302960.259999998</v>
      </c>
    </row>
    <row r="159" spans="1:9" ht="15.75" thickBot="1" x14ac:dyDescent="0.3">
      <c r="A159" s="3">
        <v>150139</v>
      </c>
      <c r="B159" s="17" t="s">
        <v>114</v>
      </c>
      <c r="C159" s="10" t="s">
        <v>18</v>
      </c>
      <c r="D159" s="24">
        <v>324</v>
      </c>
      <c r="E159" s="25">
        <v>12475472.26</v>
      </c>
      <c r="F159" s="24">
        <v>4212</v>
      </c>
      <c r="G159" s="25">
        <v>20224866.48</v>
      </c>
      <c r="H159" s="24">
        <v>4536</v>
      </c>
      <c r="I159" s="25">
        <v>32700338.740000002</v>
      </c>
    </row>
    <row r="160" spans="1:9" ht="15.75" thickBot="1" x14ac:dyDescent="0.3">
      <c r="A160" s="14" t="s">
        <v>115</v>
      </c>
      <c r="B160" s="15"/>
      <c r="C160" s="16"/>
      <c r="D160" s="30">
        <v>324</v>
      </c>
      <c r="E160" s="31">
        <v>12475472.26</v>
      </c>
      <c r="F160" s="32">
        <v>4212</v>
      </c>
      <c r="G160" s="31">
        <v>20224866.48</v>
      </c>
      <c r="H160" s="32">
        <v>4536</v>
      </c>
      <c r="I160" s="33">
        <v>32700338.740000002</v>
      </c>
    </row>
    <row r="161" spans="1:9" ht="15.75" thickBot="1" x14ac:dyDescent="0.3">
      <c r="A161" s="3">
        <v>150146</v>
      </c>
      <c r="B161" s="17" t="s">
        <v>82</v>
      </c>
      <c r="C161" s="10" t="s">
        <v>24</v>
      </c>
      <c r="D161" s="24">
        <v>200</v>
      </c>
      <c r="E161" s="25">
        <v>5075926.03</v>
      </c>
      <c r="F161" s="24"/>
      <c r="G161" s="25"/>
      <c r="H161" s="24">
        <v>200</v>
      </c>
      <c r="I161" s="25">
        <v>5075926.03</v>
      </c>
    </row>
    <row r="162" spans="1:9" ht="15.75" thickBot="1" x14ac:dyDescent="0.3">
      <c r="A162" s="14" t="s">
        <v>83</v>
      </c>
      <c r="B162" s="15"/>
      <c r="C162" s="16"/>
      <c r="D162" s="30">
        <v>200</v>
      </c>
      <c r="E162" s="31">
        <v>5075926.03</v>
      </c>
      <c r="F162" s="32"/>
      <c r="G162" s="31"/>
      <c r="H162" s="32">
        <v>200</v>
      </c>
      <c r="I162" s="33">
        <v>5075926.03</v>
      </c>
    </row>
    <row r="163" spans="1:9" ht="15.75" thickBot="1" x14ac:dyDescent="0.3">
      <c r="A163" s="3">
        <v>150152</v>
      </c>
      <c r="B163" s="17" t="s">
        <v>116</v>
      </c>
      <c r="C163" s="10" t="s">
        <v>18</v>
      </c>
      <c r="D163" s="24">
        <v>252</v>
      </c>
      <c r="E163" s="25">
        <v>9703145.0899999999</v>
      </c>
      <c r="F163" s="24">
        <v>3276</v>
      </c>
      <c r="G163" s="25">
        <v>15839445.959999999</v>
      </c>
      <c r="H163" s="24">
        <v>3528</v>
      </c>
      <c r="I163" s="25">
        <v>25542591.049999997</v>
      </c>
    </row>
    <row r="164" spans="1:9" ht="15.75" thickBot="1" x14ac:dyDescent="0.3">
      <c r="A164" s="14" t="s">
        <v>117</v>
      </c>
      <c r="B164" s="15"/>
      <c r="C164" s="16"/>
      <c r="D164" s="30">
        <v>252</v>
      </c>
      <c r="E164" s="31">
        <v>9703145.0899999999</v>
      </c>
      <c r="F164" s="32">
        <v>3276</v>
      </c>
      <c r="G164" s="31">
        <v>15839445.959999999</v>
      </c>
      <c r="H164" s="32">
        <v>3528</v>
      </c>
      <c r="I164" s="33">
        <v>25542591.049999997</v>
      </c>
    </row>
    <row r="165" spans="1:9" x14ac:dyDescent="0.25">
      <c r="A165" s="4">
        <v>150198</v>
      </c>
      <c r="B165" s="7" t="s">
        <v>121</v>
      </c>
      <c r="C165" s="10" t="s">
        <v>37</v>
      </c>
      <c r="D165" s="24">
        <v>0</v>
      </c>
      <c r="E165" s="25">
        <v>0</v>
      </c>
      <c r="F165" s="24"/>
      <c r="G165" s="25"/>
      <c r="H165" s="24">
        <v>0</v>
      </c>
      <c r="I165" s="25">
        <v>0</v>
      </c>
    </row>
    <row r="166" spans="1:9" ht="15.75" thickBot="1" x14ac:dyDescent="0.3">
      <c r="A166" s="5"/>
      <c r="B166" s="13"/>
      <c r="C166" s="10" t="s">
        <v>41</v>
      </c>
      <c r="D166" s="24">
        <v>0</v>
      </c>
      <c r="E166" s="25">
        <v>0</v>
      </c>
      <c r="F166" s="24"/>
      <c r="G166" s="25"/>
      <c r="H166" s="24">
        <v>0</v>
      </c>
      <c r="I166" s="25">
        <v>0</v>
      </c>
    </row>
    <row r="167" spans="1:9" ht="15.75" thickBot="1" x14ac:dyDescent="0.3">
      <c r="A167" s="14" t="s">
        <v>122</v>
      </c>
      <c r="B167" s="15"/>
      <c r="C167" s="16"/>
      <c r="D167" s="30">
        <v>0</v>
      </c>
      <c r="E167" s="31">
        <v>0</v>
      </c>
      <c r="F167" s="32"/>
      <c r="G167" s="31"/>
      <c r="H167" s="32">
        <v>0</v>
      </c>
      <c r="I167" s="33">
        <v>0</v>
      </c>
    </row>
    <row r="168" spans="1:9" x14ac:dyDescent="0.25">
      <c r="A168" s="4">
        <v>150199</v>
      </c>
      <c r="B168" s="7" t="s">
        <v>123</v>
      </c>
      <c r="C168" s="10" t="s">
        <v>15</v>
      </c>
      <c r="D168" s="24">
        <v>0</v>
      </c>
      <c r="E168" s="25">
        <v>0</v>
      </c>
      <c r="F168" s="24"/>
      <c r="G168" s="25"/>
      <c r="H168" s="24">
        <v>0</v>
      </c>
      <c r="I168" s="25">
        <v>0</v>
      </c>
    </row>
    <row r="169" spans="1:9" x14ac:dyDescent="0.25">
      <c r="A169" s="11"/>
      <c r="B169" s="12"/>
      <c r="C169" s="10" t="s">
        <v>88</v>
      </c>
      <c r="D169" s="24">
        <v>0</v>
      </c>
      <c r="E169" s="25">
        <v>0</v>
      </c>
      <c r="F169" s="24"/>
      <c r="G169" s="25"/>
      <c r="H169" s="24">
        <v>0</v>
      </c>
      <c r="I169" s="25">
        <v>0</v>
      </c>
    </row>
    <row r="170" spans="1:9" x14ac:dyDescent="0.25">
      <c r="A170" s="11"/>
      <c r="B170" s="12"/>
      <c r="C170" s="10" t="s">
        <v>127</v>
      </c>
      <c r="D170" s="24">
        <v>0</v>
      </c>
      <c r="E170" s="25">
        <v>0</v>
      </c>
      <c r="F170" s="24"/>
      <c r="G170" s="25"/>
      <c r="H170" s="24">
        <v>0</v>
      </c>
      <c r="I170" s="25">
        <v>0</v>
      </c>
    </row>
    <row r="171" spans="1:9" ht="15.75" thickBot="1" x14ac:dyDescent="0.3">
      <c r="A171" s="5"/>
      <c r="B171" s="13"/>
      <c r="C171" s="10" t="s">
        <v>128</v>
      </c>
      <c r="D171" s="24">
        <v>207</v>
      </c>
      <c r="E171" s="25">
        <v>7040901.8700000001</v>
      </c>
      <c r="F171" s="24"/>
      <c r="G171" s="25"/>
      <c r="H171" s="24">
        <v>207</v>
      </c>
      <c r="I171" s="25">
        <v>7040901.8700000001</v>
      </c>
    </row>
    <row r="172" spans="1:9" ht="15.75" thickBot="1" x14ac:dyDescent="0.3">
      <c r="A172" s="14" t="s">
        <v>124</v>
      </c>
      <c r="B172" s="15"/>
      <c r="C172" s="16"/>
      <c r="D172" s="30">
        <v>207</v>
      </c>
      <c r="E172" s="31">
        <v>7040901.8700000001</v>
      </c>
      <c r="F172" s="32"/>
      <c r="G172" s="31"/>
      <c r="H172" s="32">
        <v>207</v>
      </c>
      <c r="I172" s="33">
        <v>7040901.8700000001</v>
      </c>
    </row>
    <row r="173" spans="1:9" ht="15.75" thickBot="1" x14ac:dyDescent="0.3">
      <c r="A173" s="3">
        <v>150201</v>
      </c>
      <c r="B173" s="17" t="s">
        <v>125</v>
      </c>
      <c r="C173" s="10" t="s">
        <v>24</v>
      </c>
      <c r="D173" s="24">
        <v>333</v>
      </c>
      <c r="E173" s="25">
        <v>8687123.8000000007</v>
      </c>
      <c r="F173" s="24"/>
      <c r="G173" s="25"/>
      <c r="H173" s="24">
        <v>333</v>
      </c>
      <c r="I173" s="25">
        <v>8687123.8000000007</v>
      </c>
    </row>
    <row r="174" spans="1:9" ht="15.75" thickBot="1" x14ac:dyDescent="0.3">
      <c r="A174" s="14" t="s">
        <v>126</v>
      </c>
      <c r="B174" s="15"/>
      <c r="C174" s="16"/>
      <c r="D174" s="30">
        <v>333</v>
      </c>
      <c r="E174" s="31">
        <v>8687123.8000000007</v>
      </c>
      <c r="F174" s="32"/>
      <c r="G174" s="31"/>
      <c r="H174" s="32">
        <v>333</v>
      </c>
      <c r="I174" s="33">
        <v>8687123.8000000007</v>
      </c>
    </row>
    <row r="175" spans="1:9" x14ac:dyDescent="0.25">
      <c r="A175" t="s">
        <v>84</v>
      </c>
      <c r="D175" s="24">
        <v>45172</v>
      </c>
      <c r="E175" s="25">
        <v>1222991073.2999995</v>
      </c>
      <c r="F175" s="24">
        <v>14040</v>
      </c>
      <c r="G175" s="25">
        <v>68377935.599999994</v>
      </c>
      <c r="H175" s="24">
        <v>59212</v>
      </c>
      <c r="I175" s="25">
        <v>1291369008.8999996</v>
      </c>
    </row>
    <row r="176" spans="1:9" x14ac:dyDescent="0.25">
      <c r="I176" s="19"/>
    </row>
  </sheetData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КС</vt:lpstr>
      <vt:lpstr>Свод ДС+ГД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Олейникова Ирина Зауровна</cp:lastModifiedBy>
  <dcterms:created xsi:type="dcterms:W3CDTF">2025-01-09T11:43:05Z</dcterms:created>
  <dcterms:modified xsi:type="dcterms:W3CDTF">2025-11-13T11:59:24Z</dcterms:modified>
</cp:coreProperties>
</file>